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mc:AlternateContent xmlns:mc="http://schemas.openxmlformats.org/markup-compatibility/2006">
    <mc:Choice Requires="x15">
      <x15ac:absPath xmlns:x15ac="http://schemas.microsoft.com/office/spreadsheetml/2010/11/ac" url="https://waamenhealth.sharepoint.com/sites/NDISQSC/Resources/03 Other Resources/02 - Assessment Tools &amp; Checklists/"/>
    </mc:Choice>
  </mc:AlternateContent>
  <xr:revisionPtr revIDLastSave="1" documentId="13_ncr:1_{3A8BA5D4-23C2-904F-9E9B-4B436E5F507F}" xr6:coauthVersionLast="46" xr6:coauthVersionMax="46" xr10:uidLastSave="{227D4848-F6B1-431E-80AB-5EB35EBA492F}"/>
  <bookViews>
    <workbookView xWindow="-120" yWindow="-120" windowWidth="25440" windowHeight="15990" xr2:uid="{3186CC92-166D-B045-BBA5-72C0FD015A03}"/>
  </bookViews>
  <sheets>
    <sheet name="Registration Groups" sheetId="30" r:id="rId1"/>
    <sheet name="Table1" sheetId="31" state="hidden" r:id="rId2"/>
    <sheet name="SM2. Spec Behaviour Support" sheetId="11"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4" i="31" l="1"/>
  <c r="E7" i="31" l="1"/>
  <c r="A55" i="31"/>
  <c r="C7" i="31" l="1"/>
  <c r="D6" i="31" l="1"/>
  <c r="C6" i="31"/>
  <c r="D7" i="31"/>
  <c r="D8" i="31"/>
  <c r="C8" i="31"/>
  <c r="D9" i="31"/>
  <c r="C9" i="31"/>
  <c r="D10" i="31"/>
  <c r="C10" i="31"/>
  <c r="D11" i="31"/>
  <c r="C11" i="31"/>
  <c r="D12" i="31"/>
  <c r="C12" i="31"/>
  <c r="D13" i="31"/>
  <c r="C13" i="31"/>
  <c r="D14" i="31"/>
  <c r="C14" i="31"/>
  <c r="D15" i="31"/>
  <c r="C15" i="31"/>
  <c r="D16" i="31"/>
  <c r="C16" i="31"/>
  <c r="D17" i="31"/>
  <c r="C17" i="31"/>
  <c r="D18" i="31"/>
  <c r="C18" i="31"/>
  <c r="D19" i="31"/>
  <c r="C19" i="31"/>
  <c r="D20" i="31"/>
  <c r="C20" i="31"/>
  <c r="D21" i="31"/>
  <c r="C21" i="31"/>
  <c r="D22" i="31"/>
  <c r="C22" i="31"/>
  <c r="D23" i="31"/>
  <c r="C23" i="31"/>
  <c r="D24" i="31"/>
  <c r="C24" i="31"/>
  <c r="D25" i="31"/>
  <c r="C25" i="31"/>
  <c r="D26" i="31"/>
  <c r="C26" i="31"/>
  <c r="D27" i="31"/>
  <c r="C27" i="31"/>
  <c r="D28" i="31"/>
  <c r="C28" i="31"/>
  <c r="D29" i="31"/>
  <c r="C29" i="31"/>
  <c r="D30" i="31"/>
  <c r="C30" i="31"/>
  <c r="D31" i="31"/>
  <c r="C31" i="31"/>
  <c r="D32" i="31"/>
  <c r="C32" i="31"/>
  <c r="D33" i="31"/>
  <c r="C33" i="31"/>
  <c r="D34" i="31"/>
  <c r="C34" i="31"/>
  <c r="D35" i="31"/>
  <c r="C35" i="31"/>
  <c r="D36" i="31"/>
  <c r="C36" i="31"/>
  <c r="D37" i="31"/>
  <c r="C37" i="31"/>
  <c r="D38" i="31"/>
  <c r="C38" i="31"/>
  <c r="D39" i="31"/>
  <c r="C39" i="31"/>
  <c r="D4" i="31"/>
  <c r="C4" i="31"/>
  <c r="E9" i="31" l="1"/>
  <c r="F9" i="31"/>
  <c r="G9" i="31"/>
  <c r="H9" i="31"/>
  <c r="I9" i="31"/>
  <c r="J9" i="31"/>
  <c r="K9" i="31"/>
  <c r="E10" i="31"/>
  <c r="F10" i="31"/>
  <c r="G10" i="31"/>
  <c r="H10" i="31"/>
  <c r="I10" i="31"/>
  <c r="J10" i="31"/>
  <c r="K10" i="31"/>
  <c r="E11" i="31"/>
  <c r="F11" i="31"/>
  <c r="G11" i="31"/>
  <c r="H11" i="31"/>
  <c r="I11" i="31"/>
  <c r="J11" i="31"/>
  <c r="K11" i="31"/>
  <c r="E12" i="31"/>
  <c r="F12" i="31"/>
  <c r="G12" i="31"/>
  <c r="H12" i="31"/>
  <c r="I12" i="31"/>
  <c r="J12" i="31"/>
  <c r="K12" i="31"/>
  <c r="E13" i="31"/>
  <c r="F13" i="31"/>
  <c r="G13" i="31"/>
  <c r="H13" i="31"/>
  <c r="I13" i="31"/>
  <c r="J13" i="31"/>
  <c r="K13" i="31"/>
  <c r="E14" i="31"/>
  <c r="F14" i="31"/>
  <c r="G14" i="31"/>
  <c r="H14" i="31"/>
  <c r="I14" i="31"/>
  <c r="J14" i="31"/>
  <c r="K14" i="31"/>
  <c r="E15" i="31"/>
  <c r="F15" i="31"/>
  <c r="G15" i="31"/>
  <c r="H15" i="31"/>
  <c r="I15" i="31"/>
  <c r="J15" i="31"/>
  <c r="K15" i="31"/>
  <c r="E16" i="31"/>
  <c r="F16" i="31"/>
  <c r="G16" i="31"/>
  <c r="H16" i="31"/>
  <c r="I16" i="31"/>
  <c r="J16" i="31"/>
  <c r="K16" i="31"/>
  <c r="E17" i="31"/>
  <c r="F17" i="31"/>
  <c r="G17" i="31"/>
  <c r="H17" i="31"/>
  <c r="I17" i="31"/>
  <c r="J17" i="31"/>
  <c r="K17" i="31"/>
  <c r="E18" i="31"/>
  <c r="F18" i="31"/>
  <c r="G18" i="31"/>
  <c r="H18" i="31"/>
  <c r="I18" i="31"/>
  <c r="J18" i="31"/>
  <c r="K18" i="31"/>
  <c r="E19" i="31"/>
  <c r="F19" i="31"/>
  <c r="G19" i="31"/>
  <c r="H19" i="31"/>
  <c r="I19" i="31"/>
  <c r="J19" i="31"/>
  <c r="K19" i="31"/>
  <c r="E20" i="31"/>
  <c r="F20" i="31"/>
  <c r="G20" i="31"/>
  <c r="H20" i="31"/>
  <c r="I20" i="31"/>
  <c r="J20" i="31"/>
  <c r="K20" i="31"/>
  <c r="E21" i="31"/>
  <c r="F21" i="31"/>
  <c r="G21" i="31"/>
  <c r="H21" i="31"/>
  <c r="I21" i="31"/>
  <c r="J21" i="31"/>
  <c r="K21" i="31"/>
  <c r="E22" i="31"/>
  <c r="F22" i="31"/>
  <c r="G22" i="31"/>
  <c r="H22" i="31"/>
  <c r="I22" i="31"/>
  <c r="J22" i="31"/>
  <c r="K22" i="31"/>
  <c r="E23" i="31"/>
  <c r="F23" i="31"/>
  <c r="G23" i="31"/>
  <c r="H23" i="31"/>
  <c r="I23" i="31"/>
  <c r="J23" i="31"/>
  <c r="K23" i="31"/>
  <c r="E24" i="31"/>
  <c r="F24" i="31"/>
  <c r="G24" i="31"/>
  <c r="H24" i="31"/>
  <c r="I24" i="31"/>
  <c r="J24" i="31"/>
  <c r="K24" i="31"/>
  <c r="E25" i="31"/>
  <c r="F25" i="31"/>
  <c r="G25" i="31"/>
  <c r="H25" i="31"/>
  <c r="I25" i="31"/>
  <c r="J25" i="31"/>
  <c r="K25" i="31"/>
  <c r="E26" i="31"/>
  <c r="F26" i="31"/>
  <c r="G26" i="31"/>
  <c r="H26" i="31"/>
  <c r="I26" i="31"/>
  <c r="J26" i="31"/>
  <c r="K26" i="31"/>
  <c r="E27" i="31"/>
  <c r="F27" i="31"/>
  <c r="G27" i="31"/>
  <c r="H27" i="31"/>
  <c r="I27" i="31"/>
  <c r="J27" i="31"/>
  <c r="K27" i="31"/>
  <c r="E28" i="31"/>
  <c r="F28" i="31"/>
  <c r="G28" i="31"/>
  <c r="H28" i="31"/>
  <c r="I28" i="31"/>
  <c r="J28" i="31"/>
  <c r="K28" i="31"/>
  <c r="E29" i="31"/>
  <c r="F29" i="31"/>
  <c r="G29" i="31"/>
  <c r="H29" i="31"/>
  <c r="I29" i="31"/>
  <c r="J29" i="31"/>
  <c r="K29" i="31"/>
  <c r="E30" i="31"/>
  <c r="F30" i="31"/>
  <c r="G30" i="31"/>
  <c r="H30" i="31"/>
  <c r="I30" i="31"/>
  <c r="J30" i="31"/>
  <c r="K30" i="31"/>
  <c r="E31" i="31"/>
  <c r="F31" i="31"/>
  <c r="G31" i="31"/>
  <c r="H31" i="31"/>
  <c r="I31" i="31"/>
  <c r="J31" i="31"/>
  <c r="K31" i="31"/>
  <c r="E32" i="31"/>
  <c r="F32" i="31"/>
  <c r="G32" i="31"/>
  <c r="H32" i="31"/>
  <c r="I32" i="31"/>
  <c r="J32" i="31"/>
  <c r="K32" i="31"/>
  <c r="E33" i="31"/>
  <c r="F33" i="31"/>
  <c r="G33" i="31"/>
  <c r="H33" i="31"/>
  <c r="I33" i="31"/>
  <c r="J33" i="31"/>
  <c r="K33" i="31"/>
  <c r="E34" i="31"/>
  <c r="F34" i="31"/>
  <c r="G34" i="31"/>
  <c r="H34" i="31"/>
  <c r="I34" i="31"/>
  <c r="J34" i="31"/>
  <c r="K34" i="31"/>
  <c r="E35" i="31"/>
  <c r="F35" i="31"/>
  <c r="G35" i="31"/>
  <c r="H35" i="31"/>
  <c r="I35" i="31"/>
  <c r="J35" i="31"/>
  <c r="K35" i="31"/>
  <c r="E36" i="31"/>
  <c r="F36" i="31"/>
  <c r="G36" i="31"/>
  <c r="H36" i="31"/>
  <c r="I36" i="31"/>
  <c r="J36" i="31"/>
  <c r="K36" i="31"/>
  <c r="E37" i="31"/>
  <c r="F37" i="31"/>
  <c r="G37" i="31"/>
  <c r="H37" i="31"/>
  <c r="I37" i="31"/>
  <c r="J37" i="31"/>
  <c r="K37" i="31"/>
  <c r="E38" i="31"/>
  <c r="F38" i="31"/>
  <c r="G38" i="31"/>
  <c r="H38" i="31"/>
  <c r="I38" i="31"/>
  <c r="J38" i="31"/>
  <c r="K38" i="31"/>
  <c r="E39" i="31"/>
  <c r="F39" i="31"/>
  <c r="G39" i="31"/>
  <c r="H39" i="31"/>
  <c r="I39" i="31"/>
  <c r="J39" i="31"/>
  <c r="K39" i="31"/>
  <c r="D40" i="31"/>
  <c r="C40" i="31"/>
  <c r="E40" i="31"/>
  <c r="F40" i="31"/>
  <c r="G40" i="31"/>
  <c r="H40" i="31"/>
  <c r="I40" i="31"/>
  <c r="J40" i="31"/>
  <c r="K40" i="31"/>
  <c r="E8" i="31"/>
  <c r="F7" i="31"/>
  <c r="G7" i="31"/>
  <c r="H7" i="31"/>
  <c r="I7" i="31"/>
  <c r="J7" i="31"/>
  <c r="K7" i="31"/>
  <c r="F8" i="31"/>
  <c r="G8" i="31"/>
  <c r="H8" i="31"/>
  <c r="I8" i="31"/>
  <c r="J8" i="31"/>
  <c r="K8" i="31"/>
  <c r="C5" i="31"/>
  <c r="E5" i="31"/>
  <c r="F5" i="31"/>
  <c r="G5" i="31"/>
  <c r="H5" i="31"/>
  <c r="I5" i="31"/>
  <c r="J5" i="31"/>
  <c r="K5" i="31"/>
  <c r="E6" i="31"/>
  <c r="F6" i="31"/>
  <c r="G6" i="31"/>
  <c r="H6" i="31"/>
  <c r="I6" i="31"/>
  <c r="J6" i="31"/>
  <c r="K6" i="31"/>
  <c r="D5" i="31"/>
  <c r="E4" i="31"/>
  <c r="F4" i="31"/>
  <c r="G4" i="31"/>
  <c r="H4" i="31"/>
  <c r="I4" i="31"/>
  <c r="J4" i="31"/>
  <c r="K4" i="31"/>
  <c r="I41" i="31" l="1"/>
  <c r="G41" i="31"/>
  <c r="E41" i="31"/>
  <c r="K41" i="31"/>
  <c r="J41" i="31"/>
  <c r="H41" i="31"/>
  <c r="F41" i="31"/>
  <c r="D41" i="31" l="1"/>
  <c r="C41" i="31" s="1"/>
</calcChain>
</file>

<file path=xl/sharedStrings.xml><?xml version="1.0" encoding="utf-8"?>
<sst xmlns="http://schemas.openxmlformats.org/spreadsheetml/2006/main" count="465" uniqueCount="127">
  <si>
    <t>Practice Standard</t>
  </si>
  <si>
    <t>Indicator</t>
  </si>
  <si>
    <t>Outcome</t>
  </si>
  <si>
    <t>Each participant accesses behaviour support that is appropriate to their needs
which incorporates evidence-informed practice and complies with relevant legislation and
policy frameworks.</t>
  </si>
  <si>
    <t>Each participant is only subject to a restrictive practice that meets any state
and territory authorisation (however described) requirements and the relevant
requirements and safeguards outlined in Commonwealth legislation and policy.</t>
  </si>
  <si>
    <t>Each participant’s quality of life is maintained and improved by tailored,
evidence-informed behaviour support plans that are responsive to their needs.</t>
  </si>
  <si>
    <t>Each participant’s behaviour support plan is implemented effectively to meet
the participant’s behaviour support needs.</t>
  </si>
  <si>
    <t>Each participant has a current behaviour support plan that reflects their needs,
improves their quality of life and supports their progress towards positive change. The
plan progresses towards the reduction and elimination of restrictive practices, where
these are in place for the participant.</t>
  </si>
  <si>
    <t>Each participant that is subject to an emergency or unauthorised use of a
restrictive practice has the use of that practice reported and reviewed.</t>
  </si>
  <si>
    <t>Each participant with an immediate need for a behaviour support plan receives
an interim behaviour support plan which minimises the risk to the participant and others.</t>
  </si>
  <si>
    <t>Continuous improvement required</t>
  </si>
  <si>
    <t>How do we evidence that we meet this standard?</t>
  </si>
  <si>
    <t>Met</t>
  </si>
  <si>
    <t>Not met</t>
  </si>
  <si>
    <t>Partially met</t>
  </si>
  <si>
    <t>1. Behaviour Support in the NDIS</t>
  </si>
  <si>
    <t>1.1 The National Disability Insurance Scheme (Restrictive Practices and Behaviour Support)
Rules 2018 are understood and applied.</t>
  </si>
  <si>
    <t>1.2 All NDIS behaviour support practitioners have been assessed as suitable to deliver
specialised positive behaviour support, including assessments and development of
behaviour support plans.</t>
  </si>
  <si>
    <t>1.3 Each NDIS behaviour support practitioner undertakes ongoing professional
development to remain current with evidence-informed practice and approaches to
behaviour support, including positive behaviour support.</t>
  </si>
  <si>
    <t>1.4 A specialist behaviour support clinical supervisor provides clinical supervision of each work practice of the NDIS behaviour support practitioner.</t>
  </si>
  <si>
    <t>1.5 Demonstrated commitment to reducing and eliminating restrictive practices through
policies, procedures and practices.</t>
  </si>
  <si>
    <t>2. Restrictive Practices</t>
  </si>
  <si>
    <t>2.1 Knowledge and understanding of regulated restrictive practices as described in the National Disability Insurance Scheme (Restrictive Practices and Behaviour Support)
Rules 2018 and knowledge and understanding of any relevant state or territory legislation and/or policy requirements and processes for obtaining authorisation
(however described) for the use of any restrictive practices included in a behaviour
support plan.</t>
  </si>
  <si>
    <t>2.2 Each Behaviour Support Practitioner undertakes professional development to
maintain an understanding of practices considered restrictive and the risks associated with those practices.</t>
  </si>
  <si>
    <t>2.3 Each participant and, with the participant’s consent, their support network, providers implementing behaviour support plans, and other relevant stakeholders are engaged in discussions about the need for restrictive practices and they understand the risks associated with their use. Alternatives to the use of restrictive practices are promoted as part of these discussions.</t>
  </si>
  <si>
    <t>2.4 Each participant and, with the participant’s consent, their support network, their providers implementing behaviour support plans and other relevant stakeholders are engaged in the development of behaviour support strategies that are proportionate to the risk of harm to the participant or others.</t>
  </si>
  <si>
    <t>2.5 Restrictive practices are only included in a participant’s behaviour support plan in accordance with relevant Commonwealth legislation and/or policy requirements and relevant state or territory legislation and/or policy requirements for obtaining authorisation (however described) for the use of any restrictive practices.</t>
  </si>
  <si>
    <t>2.6 Regulated restrictive practices in behaviour support plans comply with the conditions prescribed in the National Disability Insurance Scheme (Restrictive Practices and Behaviour Support) Rules 2018.</t>
  </si>
  <si>
    <t>2.7 Each participant’s behaviour support plan or interim behaviour support plan includes strategies that will lead to the reduction and elimination of any restrictive practices included in the plan.</t>
  </si>
  <si>
    <t>2.8 Support is provided to other providers implementing a behaviour support plan, in
delivering services, implementing strategies in the plan and evaluating the effectiveness of current approaches aimed at reducing and eliminating restrictive practices.</t>
  </si>
  <si>
    <t xml:space="preserve">3. Functional Behaviour Assessments and Behaviour Support Plans </t>
  </si>
  <si>
    <t>3.1 Work is undertaken with each participant and their support network to undertake a
behaviour support assessment that identifies unmet participant needs, the function
and/or purpose of behaviours, and identify strategies to address behaviours of
concern.</t>
  </si>
  <si>
    <t>3.2 Behaviour support plans take into account all appropriate sources of information such
as the behaviour support assessment, and with the consent of the participant, the
participant’s support network, the providers implementing behaviour support plans, and assessments carried out by other collaborating providers and mainstream service providers.</t>
  </si>
  <si>
    <t>3.3 Behaviour support plans are consistent with evidence-informed practice, including proactive strategies.</t>
  </si>
  <si>
    <t>3.4 The interface between a reasonable and necessary supports under a participant’s plan
and any other supports or services under a general system of service delivery that the
participant receives, are considered, and strategies and protocols are developed to
integrate supports/services as practicable.</t>
  </si>
  <si>
    <t>3.5 Behaviour support plans are developed in consultation with the providers implementing behaviour support plans, and the behaviour support plan is given to those providers for their consideration and acceptance.</t>
  </si>
  <si>
    <t>3.6 All behaviour support plans containing a regulated restrictive practice are provided to
the Commissioner in the time and manner prescribed in the National Disability
Insurance Scheme (Restrictive Practices and Behaviour Support) Rules 2018.</t>
  </si>
  <si>
    <t>4. Supporting the Implementation of the Behaviour Support Plan</t>
  </si>
  <si>
    <t>4.1 Assistance is given to ensure that the providers implementing behaviour support plans understand the relevant state or territory legislative and/or policy requirements for obtaining authorisation (however described) for the use of a restrictive practice
included in a behaviour support plan, including any conditions around the use of
restrictive practices.</t>
  </si>
  <si>
    <t>4.2 Reasonable measures are taken to ensure the participant, and with the participant’s consent, the participant’s support network, and the providers implementing behaviour support plans, understand the rationale underpinning the behaviour support plan. Instructions and guidance are developed to support the participant, the providers implementing behaviour support plans and the participant’s support network to effectively implement the behaviour support plan.</t>
  </si>
  <si>
    <t>4.3 Providers implementing behaviour support plans are made aware of the reporting
requirements prescribed in the National Disability Insurance Scheme (Restrictive
Practices and Behaviour Support) Rules 2018.</t>
  </si>
  <si>
    <t>4.4 Person-focused training, coaching and mentoring is facilitated or delivered to each of
the providers implementing behaviour support plans, and, with each participant’s
consent, their support network (where applicable). It covers the strategies required to implement a participant’s behaviour support plan, including positive behaviour
support strategies.</t>
  </si>
  <si>
    <t>4.5 Development of behaviour support plans for each participant, in collaboration with the providers implementing the behaviour support plan.</t>
  </si>
  <si>
    <t>4.6 Where the specialist behaviour support provider recommends that workers implementing a behaviour support plan receive training on the safe use of a restrictive practice included in a plan, oversight is retained to ensure the training addresses the strategies contained within each participant’s behaviour support plan.</t>
  </si>
  <si>
    <t>4.7 Ongoing support and advice is offered to providers implementing behaviour support
plans, and, with the participant’s consent, their support network (where applicable),
to address barriers to implementation.</t>
  </si>
  <si>
    <t>5. Behaviour Support Plan Monitoring and Review</t>
  </si>
  <si>
    <t>5.1 The progress and effectiveness of implemented strategies are evaluated through regular engagement with the participant, and by reviewing, recording and monitoring data collected by providers implementing behaviour support plans.</t>
  </si>
  <si>
    <t>5.2 Modifications to the strategies contained in each participant’s behaviour support plan
are made based on engagement with the participant and the results of the
information and data analysis, and with the participant’s consent, these changes are
communicated and training is provided (where required) to their support network on
the modified strategies.</t>
  </si>
  <si>
    <t>5.3 Opportunities to reduce the use of restrictive practices based on documented positive change are pursued.</t>
  </si>
  <si>
    <t>5.4 The Commissioner is notified and work is undertaken with the Commissioner to
address such situations:
a) where effective engagement with providers implementing behaviour support
plans is not possible for any reason; or
b) if the supports and services are not being implemented in accordance with the
behaviour support plan.</t>
  </si>
  <si>
    <t>5.5 Each participant’s behaviour support plan is reviewed at least every twelve months.
Consideration is given to whether the participant’s needs, situation or progress create a need for more frequent reviews, including if the participant’s behaviour changes, or if a new provider is required to implement the plan.</t>
  </si>
  <si>
    <t>5.6 The Commissioner is notified of changes in each participant’s behaviour support plan
in the manner and timeframe prescribed in the National Disability Insurance Scheme
(Restrictive Practices and Behaviour Support) Rules 2018.</t>
  </si>
  <si>
    <t>6. Reportable Incidents involving the Use of a Restrictive Practice</t>
  </si>
  <si>
    <t>6.1 Support is given to the providers implementing each participant’s behaviour support plan in responding to a reportable incident involving the use of restrictive practices.</t>
  </si>
  <si>
    <t>6.2 Each participant, and with the participant’s consent, their support network, the providers implementing behaviour support plans and other stakeholders are included in the review of incidents.</t>
  </si>
  <si>
    <t>7. Interim Behaviour Support Plans</t>
  </si>
  <si>
    <t>7.2 Advice and guidance is given to the providers implementing behaviour support plans and, with the participant’s consent, their support network on the effective
implementation of the interim behaviour support plan.</t>
  </si>
  <si>
    <t>7.1 When a participant develops an immediate need for behaviour support, the
participant and the providers implementing behaviour support plans are involved in
evaluating the risks posed to the participant and others by the participant’s behaviour,
and an interim behaviour support plan is developed that appropriately manages that
risk.</t>
  </si>
  <si>
    <t>Assistance in coordinating or managing life stages, transitions and supports</t>
  </si>
  <si>
    <t>Assistance with daily personal activities</t>
  </si>
  <si>
    <t>Assistance with travel/transport arrangements</t>
  </si>
  <si>
    <t>Assistive equipment for recreation</t>
  </si>
  <si>
    <t>Assistance with daily life tasks in a group or shared living arrangement</t>
  </si>
  <si>
    <t>Communication and information equipment</t>
  </si>
  <si>
    <t>Participation in community, social and civic activities</t>
  </si>
  <si>
    <t>CORE</t>
  </si>
  <si>
    <t>Do you deliver/intend to deliver complex bowel care (enema)?</t>
  </si>
  <si>
    <t>Do you deliver/intend to deliver tracheostomy management?</t>
  </si>
  <si>
    <t>Do you deliver/intend to deliver urinary catheter management?</t>
  </si>
  <si>
    <t>Do you deliver/intend to deliver complex wound management?</t>
  </si>
  <si>
    <t>Do you deliver/intend to deliver sub-cutaneous injections?</t>
  </si>
  <si>
    <t>Do you deliver/intend to deliver enteral (PEG, nasogastric tube) feeding and management?</t>
  </si>
  <si>
    <t>Do you deliver/intend to deliver ventilator management</t>
  </si>
  <si>
    <t>VERIFICATION (ST OR PARTNERSHIP)</t>
  </si>
  <si>
    <t>1. HI DAILY PERSONAL ACTIVITIES</t>
  </si>
  <si>
    <t>2. SPECIALIST BEHAVIOUR SUPPORT</t>
  </si>
  <si>
    <t>2A. IMPLEMENTING BEHAVIOUR SUPPORT</t>
  </si>
  <si>
    <t>3. EARLY CHILDHOOD SUPPORTS</t>
  </si>
  <si>
    <t>3A. EARLY CHILDHOOD SUPPORTS</t>
  </si>
  <si>
    <t>4. SPECIALIST SUPPORT CORDINATION</t>
  </si>
  <si>
    <t>5. SDA</t>
  </si>
  <si>
    <t>Accommodation/ tenancy assistance</t>
  </si>
  <si>
    <t>Y</t>
  </si>
  <si>
    <t>N</t>
  </si>
  <si>
    <t>Assistance to access and maintain employment or higher education</t>
  </si>
  <si>
    <t>Assistive products for personal care and safety</t>
  </si>
  <si>
    <t>High intensity daily personal activities</t>
  </si>
  <si>
    <t>Personal mobility equipment</t>
  </si>
  <si>
    <t>Vehicle modifications</t>
  </si>
  <si>
    <t>Specialist positive behaviour support</t>
  </si>
  <si>
    <t>Home modifications</t>
  </si>
  <si>
    <t>Vision equipment</t>
  </si>
  <si>
    <t>Community nursing care</t>
  </si>
  <si>
    <t>Innovative community participation</t>
  </si>
  <si>
    <t>Development of daily care and life skills</t>
  </si>
  <si>
    <t>Early intervention supports for early childhood only</t>
  </si>
  <si>
    <t>Specialised hearing services* Note: Not currently open for registration</t>
  </si>
  <si>
    <t>Household tasks</t>
  </si>
  <si>
    <t>Interpreting and translating</t>
  </si>
  <si>
    <t>Hearing equipment</t>
  </si>
  <si>
    <t>Assistive products in household tasks</t>
  </si>
  <si>
    <t>Exercise physiology and personal training</t>
  </si>
  <si>
    <t>Management of funding for supports in participant’s plans</t>
  </si>
  <si>
    <t>Therapeutic supports</t>
  </si>
  <si>
    <t>Specialised driver training</t>
  </si>
  <si>
    <t>Assistance animals</t>
  </si>
  <si>
    <t>Specialist disability accommodation only</t>
  </si>
  <si>
    <t>Specialised support coordination</t>
  </si>
  <si>
    <t>Specialised supported employment</t>
  </si>
  <si>
    <t>Hearing services* Note: Not currently open for registration</t>
  </si>
  <si>
    <t>Customised prosthetics</t>
  </si>
  <si>
    <t>Group and centre‑based activities</t>
  </si>
  <si>
    <t>If you provide High Intensity personal activities:</t>
  </si>
  <si>
    <t>VERIFICATION</t>
  </si>
  <si>
    <t>NDIS Modules you will be assessed against:</t>
  </si>
  <si>
    <t>What Registration Groups do you Provide? (Select all that apply)</t>
  </si>
  <si>
    <t>CERTIFICATION: CORE MODULE</t>
  </si>
  <si>
    <t>CERTIFICATION 1. HI DAILY ACTIVITIES MODULE</t>
  </si>
  <si>
    <t>CERTIFICATION 2. SPECIALIST BEHAVIOUR SUPPORT</t>
  </si>
  <si>
    <t>CERTIFICATION 2A. IMPLEMENTING BEHAVIOUR SUPPORT</t>
  </si>
  <si>
    <t>CERTIFICATION 3. EARLY CHILDHOOD SUPPORTS</t>
  </si>
  <si>
    <t>CERTIFICATION 3A. EARLY CHILDHOOD SUPPORTS</t>
  </si>
  <si>
    <t>CERTIFICATION 4. SPECIALIST SUPPORT COORDINATION</t>
  </si>
  <si>
    <t>CERTIFICATION 5. SDA</t>
  </si>
  <si>
    <t>VERIFICATION (Low Risk Only)</t>
  </si>
  <si>
    <t>Do you use restrictive practices in the delivery of any NDIS supports and services?</t>
  </si>
  <si>
    <t>*Please note - If an Individual or Partnership do Early intervention supports for early childhood and any other verification registration they have a modified pathway of the Core Module Standard Freedom from violence, abuse, neglect, exploitation and discrimination only + Module 3 Early childhood supports. 
This tool has been developed to help providers plan but there are some specific combinations that are unclear. As such, the audit pathway should always be confirmed with the Commission and/or your auditor to ensure accuracy or your specific situation.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</si>
</sst>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4" x14ac:knownFonts="1">
    <font>
      <sz val="12"/>
      <color theme="1"/>
      <name val="Calibri"/>
      <family val="2"/>
      <scheme val="minor"/>
    </font>
    <font>
      <sz val="10"/>
      <color theme="1"/>
      <name val="Arial"/>
      <family val="2"/>
    </font>
    <font>
      <b/>
      <sz val="12"/>
      <color theme="0"/>
      <name val="Arial"/>
      <family val="2"/>
    </font>
    <font>
      <sz val="12"/>
      <color theme="1"/>
      <name val="Arial"/>
      <family val="2"/>
    </font>
    <font>
      <b/>
      <sz val="14"/>
      <color theme="0"/>
      <name val="Arial"/>
      <family val="2"/>
    </font>
    <font>
      <sz val="16"/>
      <color theme="1"/>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sz val="14"/>
      <color theme="1"/>
      <name val="Calibri"/>
      <family val="2"/>
      <scheme val="minor"/>
    </font>
    <font>
      <sz val="12"/>
      <name val="Calibri"/>
      <family val="2"/>
      <scheme val="minor"/>
    </font>
    <font>
      <sz val="18"/>
      <color theme="1"/>
      <name val="Calibri"/>
      <family val="2"/>
      <scheme val="minor"/>
    </font>
    <font>
      <sz val="10"/>
      <color theme="1"/>
      <name val="Calibri"/>
      <family val="2"/>
      <scheme val="minor"/>
    </font>
    <font>
      <sz val="8"/>
      <color rgb="FF000000"/>
      <name val="Segoe UI"/>
      <family val="2"/>
    </font>
  </fonts>
  <fills count="14">
    <fill>
      <patternFill patternType="none"/>
    </fill>
    <fill>
      <patternFill patternType="gray125"/>
    </fill>
    <fill>
      <patternFill patternType="solid">
        <fgColor theme="7"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theme="7"/>
        <bgColor indexed="64"/>
      </patternFill>
    </fill>
    <fill>
      <patternFill patternType="solid">
        <fgColor theme="8"/>
        <bgColor indexed="64"/>
      </patternFill>
    </fill>
    <fill>
      <patternFill patternType="solid">
        <fgColor theme="3"/>
        <bgColor indexed="64"/>
      </patternFill>
    </fill>
    <fill>
      <patternFill patternType="solid">
        <fgColor rgb="FFED7D31"/>
        <bgColor indexed="64"/>
      </patternFill>
    </fill>
    <fill>
      <patternFill patternType="solid">
        <fgColor rgb="FFFFFFFF"/>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DBED49"/>
        <bgColor indexed="64"/>
      </patternFill>
    </fill>
  </fills>
  <borders count="2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943C84"/>
      </left>
      <right style="medium">
        <color rgb="FF943C84"/>
      </right>
      <top style="medium">
        <color rgb="FF943C84"/>
      </top>
      <bottom style="medium">
        <color rgb="FF943C84"/>
      </bottom>
      <diagonal/>
    </border>
    <border>
      <left/>
      <right style="medium">
        <color rgb="FF943C84"/>
      </right>
      <top style="medium">
        <color rgb="FF943C84"/>
      </top>
      <bottom style="medium">
        <color rgb="FF943C84"/>
      </bottom>
      <diagonal/>
    </border>
    <border>
      <left style="medium">
        <color rgb="FF943C84"/>
      </left>
      <right style="medium">
        <color rgb="FF943C84"/>
      </right>
      <top style="medium">
        <color rgb="FFED7D31"/>
      </top>
      <bottom/>
      <diagonal/>
    </border>
    <border>
      <left style="medium">
        <color rgb="FF943C84"/>
      </left>
      <right style="medium">
        <color rgb="FF943C84"/>
      </right>
      <top style="medium">
        <color rgb="FF943C84"/>
      </top>
      <bottom/>
      <diagonal/>
    </border>
    <border>
      <left style="medium">
        <color rgb="FF943C84"/>
      </left>
      <right style="medium">
        <color rgb="FF943C84"/>
      </right>
      <top style="medium">
        <color rgb="FFED7D31"/>
      </top>
      <bottom style="medium">
        <color rgb="FF943C84"/>
      </bottom>
      <diagonal/>
    </border>
    <border>
      <left style="medium">
        <color rgb="FF943C84"/>
      </left>
      <right/>
      <top/>
      <bottom style="medium">
        <color rgb="FF943C84"/>
      </bottom>
      <diagonal/>
    </border>
    <border>
      <left style="medium">
        <color rgb="FF943C84"/>
      </left>
      <right style="medium">
        <color rgb="FF943C84"/>
      </right>
      <top/>
      <bottom style="medium">
        <color rgb="FF943C84"/>
      </bottom>
      <diagonal/>
    </border>
    <border>
      <left/>
      <right style="medium">
        <color rgb="FF943C84"/>
      </right>
      <top/>
      <bottom style="medium">
        <color rgb="FF943C84"/>
      </bottom>
      <diagonal/>
    </border>
    <border>
      <left style="medium">
        <color rgb="FF943C84"/>
      </left>
      <right style="medium">
        <color rgb="FF943C84"/>
      </right>
      <top style="medium">
        <color rgb="FF943C84"/>
      </top>
      <bottom style="medium">
        <color theme="5"/>
      </bottom>
      <diagonal/>
    </border>
    <border>
      <left/>
      <right/>
      <top style="thin">
        <color indexed="64"/>
      </top>
      <bottom style="medium">
        <color indexed="64"/>
      </bottom>
      <diagonal/>
    </border>
    <border>
      <left style="thin">
        <color theme="7"/>
      </left>
      <right style="thin">
        <color theme="7"/>
      </right>
      <top style="thin">
        <color theme="7"/>
      </top>
      <bottom style="thin">
        <color theme="7"/>
      </bottom>
      <diagonal/>
    </border>
    <border>
      <left style="thin">
        <color theme="0"/>
      </left>
      <right style="thin">
        <color theme="0"/>
      </right>
      <top style="thin">
        <color theme="0"/>
      </top>
      <bottom/>
      <diagonal/>
    </border>
  </borders>
  <cellStyleXfs count="2">
    <xf numFmtId="0" fontId="0" fillId="0" borderId="0"/>
    <xf numFmtId="43" fontId="6" fillId="0" borderId="0" applyFont="0" applyFill="0" applyBorder="0" applyAlignment="0" applyProtection="0"/>
  </cellStyleXfs>
  <cellXfs count="65">
    <xf numFmtId="0" fontId="0" fillId="0" borderId="0" xfId="0"/>
    <xf numFmtId="0" fontId="3" fillId="0" borderId="0" xfId="0" applyFont="1"/>
    <xf numFmtId="0" fontId="3" fillId="0" borderId="0" xfId="0" applyFont="1" applyAlignment="1">
      <alignment horizontal="center" vertical="center" wrapText="1"/>
    </xf>
    <xf numFmtId="0" fontId="0" fillId="0" borderId="0" xfId="0" applyAlignment="1">
      <alignment horizontal="center" vertical="center" wrapText="1"/>
    </xf>
    <xf numFmtId="0" fontId="7" fillId="9" borderId="8"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7" fillId="10" borderId="10" xfId="0" applyFont="1" applyFill="1" applyBorder="1" applyAlignment="1">
      <alignment vertical="center"/>
    </xf>
    <xf numFmtId="0" fontId="0" fillId="0" borderId="0" xfId="0" applyAlignment="1">
      <alignment horizontal="center"/>
    </xf>
    <xf numFmtId="0" fontId="7" fillId="10" borderId="11" xfId="0" applyFont="1" applyFill="1" applyBorder="1" applyAlignment="1">
      <alignment vertical="center"/>
    </xf>
    <xf numFmtId="0" fontId="7" fillId="10" borderId="12" xfId="0" applyFont="1" applyFill="1" applyBorder="1" applyAlignment="1">
      <alignment vertical="center"/>
    </xf>
    <xf numFmtId="0" fontId="7" fillId="10" borderId="13" xfId="0" applyFont="1" applyFill="1" applyBorder="1" applyAlignment="1">
      <alignment vertical="center"/>
    </xf>
    <xf numFmtId="0" fontId="7" fillId="10" borderId="16" xfId="0" applyFont="1" applyFill="1" applyBorder="1" applyAlignment="1">
      <alignment vertical="center"/>
    </xf>
    <xf numFmtId="164" fontId="0" fillId="0" borderId="17" xfId="1" applyNumberFormat="1" applyFont="1" applyBorder="1"/>
    <xf numFmtId="164" fontId="0" fillId="11" borderId="17" xfId="1" applyNumberFormat="1" applyFont="1" applyFill="1" applyBorder="1"/>
    <xf numFmtId="0" fontId="10" fillId="4" borderId="0" xfId="0" applyFont="1" applyFill="1"/>
    <xf numFmtId="0" fontId="0" fillId="4" borderId="0" xfId="0" applyFill="1"/>
    <xf numFmtId="0" fontId="0" fillId="8" borderId="0" xfId="0" applyFill="1"/>
    <xf numFmtId="0" fontId="10" fillId="8" borderId="0" xfId="0" applyFont="1" applyFill="1"/>
    <xf numFmtId="0" fontId="9" fillId="7" borderId="0" xfId="0" applyFont="1" applyFill="1"/>
    <xf numFmtId="0" fontId="0" fillId="7" borderId="0" xfId="0" applyFill="1"/>
    <xf numFmtId="0" fontId="0" fillId="7" borderId="0" xfId="0" applyFill="1" applyAlignment="1">
      <alignment horizontal="left"/>
    </xf>
    <xf numFmtId="0" fontId="0" fillId="7" borderId="1" xfId="0" applyFill="1" applyBorder="1"/>
    <xf numFmtId="0" fontId="0" fillId="7" borderId="4" xfId="0" applyFill="1" applyBorder="1"/>
    <xf numFmtId="0" fontId="0" fillId="7" borderId="2" xfId="0" applyFill="1" applyBorder="1"/>
    <xf numFmtId="0" fontId="8" fillId="7" borderId="5" xfId="0" applyFont="1" applyFill="1" applyBorder="1" applyAlignment="1">
      <alignment vertical="center"/>
    </xf>
    <xf numFmtId="0" fontId="0" fillId="7" borderId="5" xfId="0" applyFill="1" applyBorder="1"/>
    <xf numFmtId="0" fontId="0" fillId="7" borderId="3" xfId="0" applyFill="1" applyBorder="1"/>
    <xf numFmtId="0" fontId="0" fillId="7" borderId="6" xfId="0" applyFill="1" applyBorder="1"/>
    <xf numFmtId="0" fontId="0" fillId="6" borderId="0" xfId="0" applyFill="1"/>
    <xf numFmtId="0" fontId="0" fillId="8" borderId="0" xfId="0" applyFill="1" applyBorder="1"/>
    <xf numFmtId="0" fontId="3" fillId="8" borderId="0" xfId="0" applyFont="1" applyFill="1"/>
    <xf numFmtId="0" fontId="1" fillId="5" borderId="18" xfId="0" applyFont="1" applyFill="1" applyBorder="1" applyAlignment="1">
      <alignment horizontal="left" vertical="center" wrapText="1"/>
    </xf>
    <xf numFmtId="0" fontId="1" fillId="5" borderId="18"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18" xfId="0" applyFont="1" applyBorder="1" applyAlignment="1">
      <alignment horizontal="center" vertical="center" wrapText="1"/>
    </xf>
    <xf numFmtId="0" fontId="1" fillId="0" borderId="18" xfId="0" applyFont="1" applyBorder="1" applyAlignment="1">
      <alignment horizontal="left" vertical="center" wrapText="1"/>
    </xf>
    <xf numFmtId="0" fontId="4" fillId="3" borderId="19" xfId="0" applyFont="1" applyFill="1" applyBorder="1" applyAlignment="1">
      <alignment horizontal="center" vertical="center" wrapText="1"/>
    </xf>
    <xf numFmtId="0" fontId="1" fillId="5" borderId="18" xfId="0" applyFont="1" applyFill="1" applyBorder="1" applyAlignment="1">
      <alignment vertical="center" wrapText="1"/>
    </xf>
    <xf numFmtId="0" fontId="1" fillId="4" borderId="18" xfId="0" applyFont="1" applyFill="1" applyBorder="1" applyAlignment="1">
      <alignment horizontal="left" vertical="center" wrapText="1"/>
    </xf>
    <xf numFmtId="0" fontId="1" fillId="0" borderId="18" xfId="0" applyFont="1" applyBorder="1" applyAlignment="1">
      <alignment vertical="center" wrapText="1"/>
    </xf>
    <xf numFmtId="0" fontId="1" fillId="4" borderId="18" xfId="0" applyFont="1" applyFill="1" applyBorder="1" applyAlignment="1">
      <alignment horizontal="center" vertical="center" wrapText="1"/>
    </xf>
    <xf numFmtId="0" fontId="1" fillId="0" borderId="18" xfId="0" applyFont="1" applyFill="1" applyBorder="1" applyAlignment="1">
      <alignment vertical="center" wrapText="1"/>
    </xf>
    <xf numFmtId="0" fontId="1" fillId="0" borderId="18" xfId="0" applyFont="1" applyFill="1" applyBorder="1" applyAlignment="1">
      <alignment horizontal="center" vertical="center" wrapText="1"/>
    </xf>
    <xf numFmtId="0" fontId="3" fillId="8" borderId="0" xfId="0" applyFont="1" applyFill="1" applyAlignment="1">
      <alignment horizontal="center" vertical="center" wrapText="1"/>
    </xf>
    <xf numFmtId="0" fontId="0" fillId="8" borderId="0" xfId="0" applyFill="1" applyAlignment="1">
      <alignment horizontal="center" vertical="center" wrapText="1"/>
    </xf>
    <xf numFmtId="0" fontId="4" fillId="3" borderId="19" xfId="0" applyFont="1" applyFill="1" applyBorder="1" applyAlignment="1">
      <alignment horizontal="center" vertical="center"/>
    </xf>
    <xf numFmtId="0" fontId="12" fillId="6" borderId="0" xfId="0" applyFont="1" applyFill="1" applyAlignment="1">
      <alignment vertical="center" wrapText="1"/>
    </xf>
    <xf numFmtId="0" fontId="8" fillId="13" borderId="12" xfId="0" applyFont="1" applyFill="1" applyBorder="1" applyAlignment="1">
      <alignment horizontal="center" vertical="center" wrapText="1"/>
    </xf>
    <xf numFmtId="0" fontId="8" fillId="13" borderId="10" xfId="0" applyFont="1" applyFill="1" applyBorder="1" applyAlignment="1">
      <alignment horizontal="center" vertical="center" wrapText="1"/>
    </xf>
    <xf numFmtId="0" fontId="7" fillId="10" borderId="0" xfId="0" applyFont="1" applyFill="1" applyBorder="1" applyAlignment="1">
      <alignment vertical="center"/>
    </xf>
    <xf numFmtId="43" fontId="0" fillId="0" borderId="0" xfId="1" applyFont="1" applyAlignment="1">
      <alignment horizontal="center"/>
    </xf>
    <xf numFmtId="0" fontId="12" fillId="7" borderId="0" xfId="0" applyFont="1" applyFill="1" applyAlignment="1">
      <alignment horizontal="center" vertical="center" wrapText="1"/>
    </xf>
    <xf numFmtId="0" fontId="11" fillId="12" borderId="1" xfId="0" applyFont="1" applyFill="1" applyBorder="1" applyAlignment="1">
      <alignment horizontal="center" vertical="center"/>
    </xf>
    <xf numFmtId="0" fontId="0" fillId="12" borderId="4" xfId="0" applyFill="1" applyBorder="1" applyAlignment="1">
      <alignment horizontal="center" vertical="center"/>
    </xf>
    <xf numFmtId="0" fontId="0" fillId="12" borderId="3" xfId="0" applyFill="1" applyBorder="1" applyAlignment="1">
      <alignment horizontal="center" vertical="center"/>
    </xf>
    <xf numFmtId="0" fontId="0" fillId="12" borderId="6" xfId="0" applyFill="1" applyBorder="1" applyAlignment="1">
      <alignment horizontal="center" vertical="center"/>
    </xf>
    <xf numFmtId="0" fontId="5" fillId="0" borderId="7" xfId="0" applyFont="1" applyBorder="1" applyAlignment="1">
      <alignment horizontal="center" vertical="center" wrapText="1"/>
    </xf>
    <xf numFmtId="0" fontId="2" fillId="6" borderId="18" xfId="0" applyFont="1" applyFill="1" applyBorder="1" applyAlignment="1">
      <alignment horizontal="center" vertical="center" wrapText="1"/>
    </xf>
    <xf numFmtId="0" fontId="1" fillId="2" borderId="18" xfId="0" applyFont="1" applyFill="1" applyBorder="1" applyAlignment="1">
      <alignment horizontal="center" vertical="center" wrapText="1"/>
    </xf>
  </cellXfs>
  <cellStyles count="2">
    <cellStyle name="Comma" xfId="1" builtinId="3"/>
    <cellStyle name="Normal" xfId="0" builtinId="0"/>
  </cellStyles>
  <dxfs count="9">
    <dxf>
      <font>
        <b/>
        <i val="0"/>
        <u val="none"/>
        <color rgb="FF00B050"/>
      </font>
      <numFmt numFmtId="30" formatCode="@"/>
      <fill>
        <patternFill>
          <bgColor theme="9" tint="0.79998168889431442"/>
        </patternFill>
      </fill>
    </dxf>
    <dxf>
      <font>
        <b/>
        <i val="0"/>
        <u val="none"/>
        <color rgb="FF00B050"/>
      </font>
      <numFmt numFmtId="30" formatCode="@"/>
      <fill>
        <patternFill>
          <bgColor theme="9" tint="0.79998168889431442"/>
        </patternFill>
      </fill>
    </dxf>
    <dxf>
      <font>
        <b/>
        <i val="0"/>
        <u val="none"/>
        <color rgb="FF00B050"/>
      </font>
      <numFmt numFmtId="30" formatCode="@"/>
      <fill>
        <patternFill>
          <bgColor theme="9" tint="0.79998168889431442"/>
        </patternFill>
      </fill>
    </dxf>
    <dxf>
      <font>
        <b/>
        <i val="0"/>
        <u val="none"/>
        <color rgb="FF00B050"/>
      </font>
      <numFmt numFmtId="30" formatCode="@"/>
      <fill>
        <patternFill>
          <bgColor theme="9" tint="0.79998168889431442"/>
        </patternFill>
      </fill>
    </dxf>
    <dxf>
      <font>
        <b/>
        <i val="0"/>
        <u val="none"/>
        <color rgb="FF00B050"/>
      </font>
      <numFmt numFmtId="30" formatCode="@"/>
      <fill>
        <patternFill>
          <bgColor theme="9" tint="0.79998168889431442"/>
        </patternFill>
      </fill>
    </dxf>
    <dxf>
      <font>
        <b/>
        <i val="0"/>
        <u val="none"/>
        <color rgb="FF00B050"/>
      </font>
      <numFmt numFmtId="30" formatCode="@"/>
      <fill>
        <patternFill>
          <bgColor theme="9" tint="0.79998168889431442"/>
        </patternFill>
      </fill>
    </dxf>
    <dxf>
      <font>
        <b/>
        <i val="0"/>
        <u val="none"/>
        <color rgb="FF00B050"/>
      </font>
      <numFmt numFmtId="30" formatCode="@"/>
      <fill>
        <patternFill>
          <bgColor theme="9" tint="0.79998168889431442"/>
        </patternFill>
      </fill>
    </dxf>
    <dxf>
      <font>
        <b/>
        <i val="0"/>
        <u val="none"/>
        <color rgb="FF00B050"/>
      </font>
      <numFmt numFmtId="30" formatCode="@"/>
      <fill>
        <patternFill>
          <bgColor theme="9" tint="0.79998168889431442"/>
        </patternFill>
      </fill>
    </dxf>
    <dxf>
      <font>
        <b/>
        <i val="0"/>
        <u val="none"/>
        <color rgb="FF00B050"/>
      </font>
      <numFmt numFmtId="30" formatCode="@"/>
      <fill>
        <patternFill>
          <bgColor theme="9" tint="0.79998168889431442"/>
        </patternFill>
      </fill>
    </dxf>
  </dxfs>
  <tableStyles count="0" defaultTableStyle="TableStyleMedium2" defaultPivotStyle="PivotStyleLight16"/>
  <colors>
    <mruColors>
      <color rgb="FFDBED49"/>
      <color rgb="FFA6B324"/>
      <color rgb="FFEDAAE9"/>
      <color rgb="FFBEEBF0"/>
      <color rgb="FFC3B5EF"/>
      <color rgb="FF71F7AC"/>
      <color rgb="FF45B4EC"/>
      <color rgb="FF5B153C"/>
      <color rgb="FFED5159"/>
      <color rgb="FFF28A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fmlaLink="Table1!$A$4" lockText="1" noThreeD="1"/>
</file>

<file path=xl/ctrlProps/ctrlProp10.xml><?xml version="1.0" encoding="utf-8"?>
<formControlPr xmlns="http://schemas.microsoft.com/office/spreadsheetml/2009/9/main" objectType="CheckBox" fmlaLink="Table1!$A$13" lockText="1" noThreeD="1"/>
</file>

<file path=xl/ctrlProps/ctrlProp11.xml><?xml version="1.0" encoding="utf-8"?>
<formControlPr xmlns="http://schemas.microsoft.com/office/spreadsheetml/2009/9/main" objectType="CheckBox" fmlaLink="Table1!$A$14" lockText="1" noThreeD="1"/>
</file>

<file path=xl/ctrlProps/ctrlProp12.xml><?xml version="1.0" encoding="utf-8"?>
<formControlPr xmlns="http://schemas.microsoft.com/office/spreadsheetml/2009/9/main" objectType="CheckBox" fmlaLink="Table1!$A$15" lockText="1" noThreeD="1"/>
</file>

<file path=xl/ctrlProps/ctrlProp13.xml><?xml version="1.0" encoding="utf-8"?>
<formControlPr xmlns="http://schemas.microsoft.com/office/spreadsheetml/2009/9/main" objectType="CheckBox" fmlaLink="Table1!$A$16" lockText="1" noThreeD="1"/>
</file>

<file path=xl/ctrlProps/ctrlProp14.xml><?xml version="1.0" encoding="utf-8"?>
<formControlPr xmlns="http://schemas.microsoft.com/office/spreadsheetml/2009/9/main" objectType="CheckBox" fmlaLink="Table1!$A$17" lockText="1" noThreeD="1"/>
</file>

<file path=xl/ctrlProps/ctrlProp15.xml><?xml version="1.0" encoding="utf-8"?>
<formControlPr xmlns="http://schemas.microsoft.com/office/spreadsheetml/2009/9/main" objectType="CheckBox" fmlaLink="Table1!$A$18" lockText="1" noThreeD="1"/>
</file>

<file path=xl/ctrlProps/ctrlProp16.xml><?xml version="1.0" encoding="utf-8"?>
<formControlPr xmlns="http://schemas.microsoft.com/office/spreadsheetml/2009/9/main" objectType="CheckBox" fmlaLink="Table1!$A$19" lockText="1" noThreeD="1"/>
</file>

<file path=xl/ctrlProps/ctrlProp17.xml><?xml version="1.0" encoding="utf-8"?>
<formControlPr xmlns="http://schemas.microsoft.com/office/spreadsheetml/2009/9/main" objectType="CheckBox" fmlaLink="Table1!$A$20" lockText="1" noThreeD="1"/>
</file>

<file path=xl/ctrlProps/ctrlProp18.xml><?xml version="1.0" encoding="utf-8"?>
<formControlPr xmlns="http://schemas.microsoft.com/office/spreadsheetml/2009/9/main" objectType="CheckBox" fmlaLink="Table1!$A$21" lockText="1" noThreeD="1"/>
</file>

<file path=xl/ctrlProps/ctrlProp19.xml><?xml version="1.0" encoding="utf-8"?>
<formControlPr xmlns="http://schemas.microsoft.com/office/spreadsheetml/2009/9/main" objectType="CheckBox" fmlaLink="Table1!$A$22" lockText="1" noThreeD="1"/>
</file>

<file path=xl/ctrlProps/ctrlProp2.xml><?xml version="1.0" encoding="utf-8"?>
<formControlPr xmlns="http://schemas.microsoft.com/office/spreadsheetml/2009/9/main" objectType="CheckBox" fmlaLink="Table1!$A$5" lockText="1" noThreeD="1"/>
</file>

<file path=xl/ctrlProps/ctrlProp20.xml><?xml version="1.0" encoding="utf-8"?>
<formControlPr xmlns="http://schemas.microsoft.com/office/spreadsheetml/2009/9/main" objectType="CheckBox" fmlaLink="Table1!$A$23" lockText="1" noThreeD="1"/>
</file>

<file path=xl/ctrlProps/ctrlProp21.xml><?xml version="1.0" encoding="utf-8"?>
<formControlPr xmlns="http://schemas.microsoft.com/office/spreadsheetml/2009/9/main" objectType="CheckBox" fmlaLink="Table1!$A$24" lockText="1" noThreeD="1"/>
</file>

<file path=xl/ctrlProps/ctrlProp22.xml><?xml version="1.0" encoding="utf-8"?>
<formControlPr xmlns="http://schemas.microsoft.com/office/spreadsheetml/2009/9/main" objectType="CheckBox" fmlaLink="Table1!$A$25" lockText="1" noThreeD="1"/>
</file>

<file path=xl/ctrlProps/ctrlProp23.xml><?xml version="1.0" encoding="utf-8"?>
<formControlPr xmlns="http://schemas.microsoft.com/office/spreadsheetml/2009/9/main" objectType="CheckBox" fmlaLink="Table1!$A$26" lockText="1" noThreeD="1"/>
</file>

<file path=xl/ctrlProps/ctrlProp24.xml><?xml version="1.0" encoding="utf-8"?>
<formControlPr xmlns="http://schemas.microsoft.com/office/spreadsheetml/2009/9/main" objectType="CheckBox" fmlaLink="Table1!$A$27" lockText="1" noThreeD="1"/>
</file>

<file path=xl/ctrlProps/ctrlProp25.xml><?xml version="1.0" encoding="utf-8"?>
<formControlPr xmlns="http://schemas.microsoft.com/office/spreadsheetml/2009/9/main" objectType="CheckBox" fmlaLink="Table1!$A$28" lockText="1" noThreeD="1"/>
</file>

<file path=xl/ctrlProps/ctrlProp26.xml><?xml version="1.0" encoding="utf-8"?>
<formControlPr xmlns="http://schemas.microsoft.com/office/spreadsheetml/2009/9/main" objectType="CheckBox" fmlaLink="Table1!$A$29" lockText="1" noThreeD="1"/>
</file>

<file path=xl/ctrlProps/ctrlProp27.xml><?xml version="1.0" encoding="utf-8"?>
<formControlPr xmlns="http://schemas.microsoft.com/office/spreadsheetml/2009/9/main" objectType="CheckBox" fmlaLink="Table1!$A$30" lockText="1" noThreeD="1"/>
</file>

<file path=xl/ctrlProps/ctrlProp28.xml><?xml version="1.0" encoding="utf-8"?>
<formControlPr xmlns="http://schemas.microsoft.com/office/spreadsheetml/2009/9/main" objectType="CheckBox" fmlaLink="Table1!$A$31" lockText="1" noThreeD="1"/>
</file>

<file path=xl/ctrlProps/ctrlProp29.xml><?xml version="1.0" encoding="utf-8"?>
<formControlPr xmlns="http://schemas.microsoft.com/office/spreadsheetml/2009/9/main" objectType="CheckBox" fmlaLink="Table1!$A$32" lockText="1" noThreeD="1"/>
</file>

<file path=xl/ctrlProps/ctrlProp3.xml><?xml version="1.0" encoding="utf-8"?>
<formControlPr xmlns="http://schemas.microsoft.com/office/spreadsheetml/2009/9/main" objectType="CheckBox" fmlaLink="Table1!$A$6" lockText="1" noThreeD="1"/>
</file>

<file path=xl/ctrlProps/ctrlProp30.xml><?xml version="1.0" encoding="utf-8"?>
<formControlPr xmlns="http://schemas.microsoft.com/office/spreadsheetml/2009/9/main" objectType="CheckBox" fmlaLink="Table1!$A$33" lockText="1" noThreeD="1"/>
</file>

<file path=xl/ctrlProps/ctrlProp31.xml><?xml version="1.0" encoding="utf-8"?>
<formControlPr xmlns="http://schemas.microsoft.com/office/spreadsheetml/2009/9/main" objectType="CheckBox" fmlaLink="Table1!$A$34" lockText="1" noThreeD="1"/>
</file>

<file path=xl/ctrlProps/ctrlProp32.xml><?xml version="1.0" encoding="utf-8"?>
<formControlPr xmlns="http://schemas.microsoft.com/office/spreadsheetml/2009/9/main" objectType="CheckBox" fmlaLink="Table1!$A$35" lockText="1" noThreeD="1"/>
</file>

<file path=xl/ctrlProps/ctrlProp33.xml><?xml version="1.0" encoding="utf-8"?>
<formControlPr xmlns="http://schemas.microsoft.com/office/spreadsheetml/2009/9/main" objectType="CheckBox" fmlaLink="Table1!$A$36" lockText="1" noThreeD="1"/>
</file>

<file path=xl/ctrlProps/ctrlProp34.xml><?xml version="1.0" encoding="utf-8"?>
<formControlPr xmlns="http://schemas.microsoft.com/office/spreadsheetml/2009/9/main" objectType="CheckBox" fmlaLink="Table1!$A$37" lockText="1" noThreeD="1"/>
</file>

<file path=xl/ctrlProps/ctrlProp35.xml><?xml version="1.0" encoding="utf-8"?>
<formControlPr xmlns="http://schemas.microsoft.com/office/spreadsheetml/2009/9/main" objectType="CheckBox" fmlaLink="Table1!$A$38" lockText="1" noThreeD="1"/>
</file>

<file path=xl/ctrlProps/ctrlProp36.xml><?xml version="1.0" encoding="utf-8"?>
<formControlPr xmlns="http://schemas.microsoft.com/office/spreadsheetml/2009/9/main" objectType="CheckBox" fmlaLink="Table1!$A$39" lockText="1" noThreeD="1"/>
</file>

<file path=xl/ctrlProps/ctrlProp37.xml><?xml version="1.0" encoding="utf-8"?>
<formControlPr xmlns="http://schemas.microsoft.com/office/spreadsheetml/2009/9/main" objectType="CheckBox" fmlaLink="Table1!$A$40" lockText="1" noThreeD="1"/>
</file>

<file path=xl/ctrlProps/ctrlProp38.xml><?xml version="1.0" encoding="utf-8"?>
<formControlPr xmlns="http://schemas.microsoft.com/office/spreadsheetml/2009/9/main" objectType="CheckBox" fmlaLink="Table1!$A$48" lockText="1" noThreeD="1"/>
</file>

<file path=xl/ctrlProps/ctrlProp39.xml><?xml version="1.0" encoding="utf-8"?>
<formControlPr xmlns="http://schemas.microsoft.com/office/spreadsheetml/2009/9/main" objectType="CheckBox" fmlaLink="Table1!$A$49" lockText="1" noThreeD="1"/>
</file>

<file path=xl/ctrlProps/ctrlProp4.xml><?xml version="1.0" encoding="utf-8"?>
<formControlPr xmlns="http://schemas.microsoft.com/office/spreadsheetml/2009/9/main" objectType="CheckBox" fmlaLink="Table1!$A$7" lockText="1" noThreeD="1"/>
</file>

<file path=xl/ctrlProps/ctrlProp40.xml><?xml version="1.0" encoding="utf-8"?>
<formControlPr xmlns="http://schemas.microsoft.com/office/spreadsheetml/2009/9/main" objectType="CheckBox" fmlaLink="Table1!$A$50" lockText="1" noThreeD="1"/>
</file>

<file path=xl/ctrlProps/ctrlProp41.xml><?xml version="1.0" encoding="utf-8"?>
<formControlPr xmlns="http://schemas.microsoft.com/office/spreadsheetml/2009/9/main" objectType="CheckBox" fmlaLink="Table1!$A$51" lockText="1" noThreeD="1"/>
</file>

<file path=xl/ctrlProps/ctrlProp42.xml><?xml version="1.0" encoding="utf-8"?>
<formControlPr xmlns="http://schemas.microsoft.com/office/spreadsheetml/2009/9/main" objectType="CheckBox" fmlaLink="Table1!$A$52" lockText="1" noThreeD="1"/>
</file>

<file path=xl/ctrlProps/ctrlProp43.xml><?xml version="1.0" encoding="utf-8"?>
<formControlPr xmlns="http://schemas.microsoft.com/office/spreadsheetml/2009/9/main" objectType="CheckBox" fmlaLink="Table1!$A$53" lockText="1" noThreeD="1"/>
</file>

<file path=xl/ctrlProps/ctrlProp44.xml><?xml version="1.0" encoding="utf-8"?>
<formControlPr xmlns="http://schemas.microsoft.com/office/spreadsheetml/2009/9/main" objectType="CheckBox" fmlaLink="Table1!$A$54" lockText="1" noThreeD="1"/>
</file>

<file path=xl/ctrlProps/ctrlProp5.xml><?xml version="1.0" encoding="utf-8"?>
<formControlPr xmlns="http://schemas.microsoft.com/office/spreadsheetml/2009/9/main" objectType="CheckBox" fmlaLink="Table1!$A$8" lockText="1" noThreeD="1"/>
</file>

<file path=xl/ctrlProps/ctrlProp6.xml><?xml version="1.0" encoding="utf-8"?>
<formControlPr xmlns="http://schemas.microsoft.com/office/spreadsheetml/2009/9/main" objectType="CheckBox" checked="Checked" fmlaLink="Table1!$A$9" lockText="1" noThreeD="1"/>
</file>

<file path=xl/ctrlProps/ctrlProp7.xml><?xml version="1.0" encoding="utf-8"?>
<formControlPr xmlns="http://schemas.microsoft.com/office/spreadsheetml/2009/9/main" objectType="CheckBox" fmlaLink="Table1!$A$10" lockText="1" noThreeD="1"/>
</file>

<file path=xl/ctrlProps/ctrlProp8.xml><?xml version="1.0" encoding="utf-8"?>
<formControlPr xmlns="http://schemas.microsoft.com/office/spreadsheetml/2009/9/main" objectType="CheckBox" fmlaLink="Table1!$A$11" lockText="1" noThreeD="1"/>
</file>

<file path=xl/ctrlProps/ctrlProp9.xml><?xml version="1.0" encoding="utf-8"?>
<formControlPr xmlns="http://schemas.microsoft.com/office/spreadsheetml/2009/9/main" objectType="CheckBox" fmlaLink="Table1!$A$12"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image" Target="../media/image2.png"/><Relationship Id="rId5" Type="http://schemas.openxmlformats.org/officeDocument/2006/relationships/image" Target="../media/image8.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4</xdr:row>
          <xdr:rowOff>0</xdr:rowOff>
        </xdr:from>
        <xdr:to>
          <xdr:col>2</xdr:col>
          <xdr:colOff>3810000</xdr:colOff>
          <xdr:row>4</xdr:row>
          <xdr:rowOff>180975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Accommodation / tenancy assistance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xdr:row>
          <xdr:rowOff>9525</xdr:rowOff>
        </xdr:from>
        <xdr:to>
          <xdr:col>2</xdr:col>
          <xdr:colOff>3819525</xdr:colOff>
          <xdr:row>5</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Assistance to access and maintain employment or higher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xdr:row>
          <xdr:rowOff>9525</xdr:rowOff>
        </xdr:from>
        <xdr:to>
          <xdr:col>2</xdr:col>
          <xdr:colOff>3810000</xdr:colOff>
          <xdr:row>6</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Assistive products for personal care and safety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xdr:row>
          <xdr:rowOff>180975</xdr:rowOff>
        </xdr:from>
        <xdr:to>
          <xdr:col>2</xdr:col>
          <xdr:colOff>3800475</xdr:colOff>
          <xdr:row>7</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High Intensity daily personal activities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xdr:row>
          <xdr:rowOff>190500</xdr:rowOff>
        </xdr:from>
        <xdr:to>
          <xdr:col>2</xdr:col>
          <xdr:colOff>3810000</xdr:colOff>
          <xdr:row>8</xdr:row>
          <xdr:rowOff>180975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Personal mobility 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xdr:row>
          <xdr:rowOff>0</xdr:rowOff>
        </xdr:from>
        <xdr:to>
          <xdr:col>2</xdr:col>
          <xdr:colOff>3800475</xdr:colOff>
          <xdr:row>9</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Assistance in coordinating or managing life stages, transitions and supports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xdr:row>
          <xdr:rowOff>0</xdr:rowOff>
        </xdr:from>
        <xdr:to>
          <xdr:col>2</xdr:col>
          <xdr:colOff>3810000</xdr:colOff>
          <xdr:row>10</xdr:row>
          <xdr:rowOff>190500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Assistance with daily personal activities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0</xdr:rowOff>
        </xdr:from>
        <xdr:to>
          <xdr:col>2</xdr:col>
          <xdr:colOff>3810000</xdr:colOff>
          <xdr:row>11</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Assistance with travel/transport arrangements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0</xdr:rowOff>
        </xdr:from>
        <xdr:to>
          <xdr:col>2</xdr:col>
          <xdr:colOff>3810000</xdr:colOff>
          <xdr:row>12</xdr:row>
          <xdr:rowOff>190500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Vehicle modifications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0</xdr:rowOff>
        </xdr:from>
        <xdr:to>
          <xdr:col>2</xdr:col>
          <xdr:colOff>3819525</xdr:colOff>
          <xdr:row>13</xdr:row>
          <xdr:rowOff>180975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Specialist positive behaviour support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190500</xdr:rowOff>
        </xdr:from>
        <xdr:to>
          <xdr:col>2</xdr:col>
          <xdr:colOff>3819525</xdr:colOff>
          <xdr:row>14</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Home modifications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xdr:row>
          <xdr:rowOff>0</xdr:rowOff>
        </xdr:from>
        <xdr:to>
          <xdr:col>2</xdr:col>
          <xdr:colOff>3800475</xdr:colOff>
          <xdr:row>15</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Assistive equipment for recreation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xdr:row>
          <xdr:rowOff>190500</xdr:rowOff>
        </xdr:from>
        <xdr:to>
          <xdr:col>2</xdr:col>
          <xdr:colOff>3819525</xdr:colOff>
          <xdr:row>16</xdr:row>
          <xdr:rowOff>180975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Vision 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17</xdr:row>
          <xdr:rowOff>0</xdr:rowOff>
        </xdr:from>
        <xdr:to>
          <xdr:col>2</xdr:col>
          <xdr:colOff>3800475</xdr:colOff>
          <xdr:row>17</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Community nursing care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17</xdr:row>
          <xdr:rowOff>190500</xdr:rowOff>
        </xdr:from>
        <xdr:to>
          <xdr:col>2</xdr:col>
          <xdr:colOff>3800475</xdr:colOff>
          <xdr:row>18</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Assistance with daily life tasks in a group or shared living arrangement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0</xdr:rowOff>
        </xdr:from>
        <xdr:to>
          <xdr:col>2</xdr:col>
          <xdr:colOff>3810000</xdr:colOff>
          <xdr:row>19</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Innovative community participation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0</xdr:rowOff>
        </xdr:from>
        <xdr:to>
          <xdr:col>2</xdr:col>
          <xdr:colOff>3800475</xdr:colOff>
          <xdr:row>20</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Development of daily care and life skills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0</xdr:rowOff>
        </xdr:from>
        <xdr:to>
          <xdr:col>2</xdr:col>
          <xdr:colOff>3810000</xdr:colOff>
          <xdr:row>21</xdr:row>
          <xdr:rowOff>190500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Early intervention supports for early childhood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0</xdr:rowOff>
        </xdr:from>
        <xdr:to>
          <xdr:col>2</xdr:col>
          <xdr:colOff>3819525</xdr:colOff>
          <xdr:row>22</xdr:row>
          <xdr:rowOff>190500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Specialised hearing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190500</xdr:rowOff>
        </xdr:from>
        <xdr:to>
          <xdr:col>2</xdr:col>
          <xdr:colOff>3810000</xdr:colOff>
          <xdr:row>23</xdr:row>
          <xdr:rowOff>180975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Household tasks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190500</xdr:rowOff>
        </xdr:from>
        <xdr:to>
          <xdr:col>2</xdr:col>
          <xdr:colOff>3810000</xdr:colOff>
          <xdr:row>24</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Interpreting and translating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0</xdr:rowOff>
        </xdr:from>
        <xdr:to>
          <xdr:col>2</xdr:col>
          <xdr:colOff>3810000</xdr:colOff>
          <xdr:row>25</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Hearing 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190500</xdr:rowOff>
        </xdr:from>
        <xdr:to>
          <xdr:col>2</xdr:col>
          <xdr:colOff>3819525</xdr:colOff>
          <xdr:row>26</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Assistive products in household tasks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xdr:row>
          <xdr:rowOff>0</xdr:rowOff>
        </xdr:from>
        <xdr:to>
          <xdr:col>2</xdr:col>
          <xdr:colOff>3800475</xdr:colOff>
          <xdr:row>28</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Communication and information 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xdr:row>
          <xdr:rowOff>190500</xdr:rowOff>
        </xdr:from>
        <xdr:to>
          <xdr:col>2</xdr:col>
          <xdr:colOff>3810000</xdr:colOff>
          <xdr:row>28</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Participation in community, social and civic activities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29</xdr:row>
          <xdr:rowOff>0</xdr:rowOff>
        </xdr:from>
        <xdr:to>
          <xdr:col>2</xdr:col>
          <xdr:colOff>3819525</xdr:colOff>
          <xdr:row>29</xdr:row>
          <xdr:rowOff>190500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Exercise physiology and personal training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30</xdr:row>
          <xdr:rowOff>0</xdr:rowOff>
        </xdr:from>
        <xdr:to>
          <xdr:col>2</xdr:col>
          <xdr:colOff>3810000</xdr:colOff>
          <xdr:row>30</xdr:row>
          <xdr:rowOff>190500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Management of funding for supports in participant's plans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0</xdr:rowOff>
        </xdr:from>
        <xdr:to>
          <xdr:col>2</xdr:col>
          <xdr:colOff>3800475</xdr:colOff>
          <xdr:row>31</xdr:row>
          <xdr:rowOff>190500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Therapeutic supports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32</xdr:row>
          <xdr:rowOff>0</xdr:rowOff>
        </xdr:from>
        <xdr:to>
          <xdr:col>2</xdr:col>
          <xdr:colOff>3810000</xdr:colOff>
          <xdr:row>32</xdr:row>
          <xdr:rowOff>190500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Specialised driver training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xdr:row>
          <xdr:rowOff>0</xdr:rowOff>
        </xdr:from>
        <xdr:to>
          <xdr:col>2</xdr:col>
          <xdr:colOff>3810000</xdr:colOff>
          <xdr:row>33</xdr:row>
          <xdr:rowOff>190500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Assistance animals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xdr:row>
          <xdr:rowOff>190500</xdr:rowOff>
        </xdr:from>
        <xdr:to>
          <xdr:col>2</xdr:col>
          <xdr:colOff>3810000</xdr:colOff>
          <xdr:row>34</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Specialist disability accommodation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35</xdr:row>
          <xdr:rowOff>9525</xdr:rowOff>
        </xdr:from>
        <xdr:to>
          <xdr:col>2</xdr:col>
          <xdr:colOff>3810000</xdr:colOff>
          <xdr:row>36</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Specialised support coordination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0</xdr:rowOff>
        </xdr:from>
        <xdr:to>
          <xdr:col>2</xdr:col>
          <xdr:colOff>3800475</xdr:colOff>
          <xdr:row>36</xdr:row>
          <xdr:rowOff>190500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Specialised supported employment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9525</xdr:rowOff>
        </xdr:from>
        <xdr:to>
          <xdr:col>2</xdr:col>
          <xdr:colOff>3800475</xdr:colOff>
          <xdr:row>38</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Hearing services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38</xdr:row>
          <xdr:rowOff>9525</xdr:rowOff>
        </xdr:from>
        <xdr:to>
          <xdr:col>2</xdr:col>
          <xdr:colOff>3800475</xdr:colOff>
          <xdr:row>39</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Customised prosthetics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9525</xdr:rowOff>
        </xdr:from>
        <xdr:to>
          <xdr:col>2</xdr:col>
          <xdr:colOff>3810000</xdr:colOff>
          <xdr:row>40</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Group and centre-based activities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xdr:row>
          <xdr:rowOff>9525</xdr:rowOff>
        </xdr:from>
        <xdr:to>
          <xdr:col>4</xdr:col>
          <xdr:colOff>2047875</xdr:colOff>
          <xdr:row>6</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Do you use restrictive practices in the delivery of any NDIS supports and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xdr:row>
          <xdr:rowOff>9525</xdr:rowOff>
        </xdr:from>
        <xdr:to>
          <xdr:col>4</xdr:col>
          <xdr:colOff>1743075</xdr:colOff>
          <xdr:row>8</xdr:row>
          <xdr:rowOff>190500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Do you deliver/intend to deliver complex bowel care (enema)?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9525</xdr:rowOff>
        </xdr:from>
        <xdr:to>
          <xdr:col>4</xdr:col>
          <xdr:colOff>1743075</xdr:colOff>
          <xdr:row>10</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Do you deliver/intend to deliver tracheostomy 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9525</xdr:rowOff>
        </xdr:from>
        <xdr:to>
          <xdr:col>4</xdr:col>
          <xdr:colOff>1743075</xdr:colOff>
          <xdr:row>10</xdr:row>
          <xdr:rowOff>190500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Do you deliver/intend to deliver urinary catheter 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9525</xdr:rowOff>
        </xdr:from>
        <xdr:to>
          <xdr:col>4</xdr:col>
          <xdr:colOff>1743075</xdr:colOff>
          <xdr:row>11</xdr:row>
          <xdr:rowOff>190500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Do you deliver/intend to deliver complex wound 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xdr:row>
          <xdr:rowOff>9525</xdr:rowOff>
        </xdr:from>
        <xdr:to>
          <xdr:col>4</xdr:col>
          <xdr:colOff>1743075</xdr:colOff>
          <xdr:row>12</xdr:row>
          <xdr:rowOff>190500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Do you deliver/intend to deliver sub-cutaneous injections?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9525</xdr:rowOff>
        </xdr:from>
        <xdr:to>
          <xdr:col>4</xdr:col>
          <xdr:colOff>1743075</xdr:colOff>
          <xdr:row>13</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Do you deliver/intend to deliver enteral (PEG, nasogastric tube) feeding and 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9525</xdr:rowOff>
        </xdr:from>
        <xdr:to>
          <xdr:col>4</xdr:col>
          <xdr:colOff>1743075</xdr:colOff>
          <xdr:row>14</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Do you deliver/intend to deliver ventilator management?</a:t>
              </a:r>
            </a:p>
          </xdr:txBody>
        </xdr:sp>
        <xdr:clientData/>
      </xdr:twoCellAnchor>
    </mc:Choice>
    <mc:Fallback/>
  </mc:AlternateContent>
  <xdr:twoCellAnchor editAs="oneCell">
    <xdr:from>
      <xdr:col>0</xdr:col>
      <xdr:colOff>371475</xdr:colOff>
      <xdr:row>0</xdr:row>
      <xdr:rowOff>257175</xdr:rowOff>
    </xdr:from>
    <xdr:to>
      <xdr:col>2</xdr:col>
      <xdr:colOff>511415</xdr:colOff>
      <xdr:row>0</xdr:row>
      <xdr:rowOff>612856</xdr:rowOff>
    </xdr:to>
    <xdr:pic>
      <xdr:nvPicPr>
        <xdr:cNvPr id="57" name="Picture 56">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5" y="257175"/>
          <a:ext cx="1054340" cy="355681"/>
        </a:xfrm>
        <a:prstGeom prst="rect">
          <a:avLst/>
        </a:prstGeom>
      </xdr:spPr>
    </xdr:pic>
    <xdr:clientData/>
  </xdr:twoCellAnchor>
  <xdr:twoCellAnchor editAs="oneCell">
    <xdr:from>
      <xdr:col>4</xdr:col>
      <xdr:colOff>1000125</xdr:colOff>
      <xdr:row>0</xdr:row>
      <xdr:rowOff>0</xdr:rowOff>
    </xdr:from>
    <xdr:to>
      <xdr:col>4</xdr:col>
      <xdr:colOff>3086708</xdr:colOff>
      <xdr:row>0</xdr:row>
      <xdr:rowOff>824329</xdr:rowOff>
    </xdr:to>
    <xdr:pic>
      <xdr:nvPicPr>
        <xdr:cNvPr id="58" name="Picture 57">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91425" y="0"/>
          <a:ext cx="2086583" cy="824329"/>
        </a:xfrm>
        <a:prstGeom prst="rect">
          <a:avLst/>
        </a:prstGeom>
      </xdr:spPr>
    </xdr:pic>
    <xdr:clientData/>
  </xdr:twoCellAnchor>
  <xdr:twoCellAnchor editAs="oneCell">
    <xdr:from>
      <xdr:col>2</xdr:col>
      <xdr:colOff>2600325</xdr:colOff>
      <xdr:row>0</xdr:row>
      <xdr:rowOff>357150</xdr:rowOff>
    </xdr:from>
    <xdr:to>
      <xdr:col>2</xdr:col>
      <xdr:colOff>3502230</xdr:colOff>
      <xdr:row>0</xdr:row>
      <xdr:rowOff>1259055</xdr:rowOff>
    </xdr:to>
    <xdr:pic>
      <xdr:nvPicPr>
        <xdr:cNvPr id="59" name="Picture 58">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514725" y="357150"/>
          <a:ext cx="901905" cy="901905"/>
        </a:xfrm>
        <a:prstGeom prst="rect">
          <a:avLst/>
        </a:prstGeom>
        <a:effectLst>
          <a:outerShdw blurRad="50800" dist="50800" dir="5400000" algn="ctr" rotWithShape="0">
            <a:srgbClr val="000000">
              <a:alpha val="50000"/>
            </a:srgbClr>
          </a:outerShdw>
        </a:effectLst>
      </xdr:spPr>
    </xdr:pic>
    <xdr:clientData/>
  </xdr:twoCellAnchor>
  <xdr:twoCellAnchor editAs="oneCell">
    <xdr:from>
      <xdr:col>2</xdr:col>
      <xdr:colOff>3893325</xdr:colOff>
      <xdr:row>0</xdr:row>
      <xdr:rowOff>357150</xdr:rowOff>
    </xdr:from>
    <xdr:to>
      <xdr:col>3</xdr:col>
      <xdr:colOff>604230</xdr:colOff>
      <xdr:row>0</xdr:row>
      <xdr:rowOff>1259055</xdr:rowOff>
    </xdr:to>
    <xdr:pic>
      <xdr:nvPicPr>
        <xdr:cNvPr id="60" name="Picture 59">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807725" y="357150"/>
          <a:ext cx="901905" cy="901905"/>
        </a:xfrm>
        <a:prstGeom prst="rect">
          <a:avLst/>
        </a:prstGeom>
        <a:effectLst>
          <a:outerShdw blurRad="50800" dist="50800" dir="5400000" algn="ctr" rotWithShape="0">
            <a:srgbClr val="000000">
              <a:alpha val="50000"/>
            </a:srgbClr>
          </a:outerShdw>
        </a:effectLst>
      </xdr:spPr>
    </xdr:pic>
    <xdr:clientData/>
  </xdr:twoCellAnchor>
  <xdr:twoCellAnchor editAs="oneCell">
    <xdr:from>
      <xdr:col>3</xdr:col>
      <xdr:colOff>995325</xdr:colOff>
      <xdr:row>0</xdr:row>
      <xdr:rowOff>357150</xdr:rowOff>
    </xdr:from>
    <xdr:to>
      <xdr:col>3</xdr:col>
      <xdr:colOff>1909815</xdr:colOff>
      <xdr:row>0</xdr:row>
      <xdr:rowOff>1271640</xdr:rowOff>
    </xdr:to>
    <xdr:pic>
      <xdr:nvPicPr>
        <xdr:cNvPr id="61" name="Picture 60">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100725" y="357150"/>
          <a:ext cx="914490" cy="914490"/>
        </a:xfrm>
        <a:prstGeom prst="rect">
          <a:avLst/>
        </a:prstGeom>
        <a:effectLst>
          <a:outerShdw blurRad="50800" dist="50800" dir="5400000" algn="ctr" rotWithShape="0">
            <a:srgbClr val="000000">
              <a:alpha val="50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xdr:colOff>
      <xdr:row>0</xdr:row>
      <xdr:rowOff>0</xdr:rowOff>
    </xdr:from>
    <xdr:to>
      <xdr:col>7</xdr:col>
      <xdr:colOff>2111405</xdr:colOff>
      <xdr:row>0</xdr:row>
      <xdr:rowOff>824329</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44350" y="0"/>
          <a:ext cx="2086583" cy="824329"/>
        </a:xfrm>
        <a:prstGeom prst="rect">
          <a:avLst/>
        </a:prstGeom>
      </xdr:spPr>
    </xdr:pic>
    <xdr:clientData/>
  </xdr:twoCellAnchor>
  <xdr:twoCellAnchor editAs="oneCell">
    <xdr:from>
      <xdr:col>0</xdr:col>
      <xdr:colOff>304800</xdr:colOff>
      <xdr:row>0</xdr:row>
      <xdr:rowOff>209550</xdr:rowOff>
    </xdr:from>
    <xdr:to>
      <xdr:col>0</xdr:col>
      <xdr:colOff>1359140</xdr:colOff>
      <xdr:row>0</xdr:row>
      <xdr:rowOff>565231</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4800" y="209550"/>
          <a:ext cx="1054340" cy="355681"/>
        </a:xfrm>
        <a:prstGeom prst="rect">
          <a:avLst/>
        </a:prstGeom>
      </xdr:spPr>
    </xdr:pic>
    <xdr:clientData/>
  </xdr:twoCellAnchor>
  <xdr:twoCellAnchor editAs="oneCell">
    <xdr:from>
      <xdr:col>3</xdr:col>
      <xdr:colOff>996863</xdr:colOff>
      <xdr:row>0</xdr:row>
      <xdr:rowOff>280950</xdr:rowOff>
    </xdr:from>
    <xdr:to>
      <xdr:col>3</xdr:col>
      <xdr:colOff>1886241</xdr:colOff>
      <xdr:row>0</xdr:row>
      <xdr:rowOff>1170328</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273838" y="280950"/>
          <a:ext cx="889378" cy="889378"/>
        </a:xfrm>
        <a:prstGeom prst="rect">
          <a:avLst/>
        </a:prstGeom>
        <a:effectLst>
          <a:outerShdw blurRad="50800" dist="50800" dir="5400000" algn="ctr" rotWithShape="0">
            <a:srgbClr val="000000">
              <a:alpha val="50000"/>
            </a:srgbClr>
          </a:outerShdw>
        </a:effectLst>
      </xdr:spPr>
    </xdr:pic>
    <xdr:clientData/>
  </xdr:twoCellAnchor>
  <xdr:twoCellAnchor editAs="oneCell">
    <xdr:from>
      <xdr:col>2</xdr:col>
      <xdr:colOff>1114940</xdr:colOff>
      <xdr:row>0</xdr:row>
      <xdr:rowOff>280950</xdr:rowOff>
    </xdr:from>
    <xdr:to>
      <xdr:col>2</xdr:col>
      <xdr:colOff>1991965</xdr:colOff>
      <xdr:row>0</xdr:row>
      <xdr:rowOff>1157975</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658240" y="280950"/>
          <a:ext cx="877025" cy="877025"/>
        </a:xfrm>
        <a:prstGeom prst="rect">
          <a:avLst/>
        </a:prstGeom>
        <a:effectLst>
          <a:outerShdw blurRad="50800" dist="50800" dir="5400000" algn="ctr" rotWithShape="0">
            <a:srgbClr val="000000">
              <a:alpha val="50000"/>
            </a:srgbClr>
          </a:outerShdw>
        </a:effectLst>
      </xdr:spPr>
    </xdr:pic>
    <xdr:clientData/>
  </xdr:twoCellAnchor>
  <xdr:twoCellAnchor editAs="oneCell">
    <xdr:from>
      <xdr:col>2</xdr:col>
      <xdr:colOff>2407095</xdr:colOff>
      <xdr:row>0</xdr:row>
      <xdr:rowOff>280950</xdr:rowOff>
    </xdr:from>
    <xdr:to>
      <xdr:col>3</xdr:col>
      <xdr:colOff>587910</xdr:colOff>
      <xdr:row>0</xdr:row>
      <xdr:rowOff>1195440</xdr:rowOff>
    </xdr:to>
    <xdr:pic>
      <xdr:nvPicPr>
        <xdr:cNvPr id="11" name="Pictur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950395" y="280950"/>
          <a:ext cx="914490" cy="914490"/>
        </a:xfrm>
        <a:prstGeom prst="rect">
          <a:avLst/>
        </a:prstGeom>
        <a:effectLst>
          <a:outerShdw blurRad="50800" dist="50800" dir="5400000" algn="ctr" rotWithShape="0">
            <a:srgbClr val="000000">
              <a:alpha val="50000"/>
            </a:srgbClr>
          </a:outerShdw>
        </a:effectLst>
      </xdr:spPr>
    </xdr:pic>
    <xdr:clientData/>
  </xdr:twoCellAnchor>
</xdr:wsDr>
</file>

<file path=xl/theme/theme1.xml><?xml version="1.0" encoding="utf-8"?>
<a:theme xmlns:a="http://schemas.openxmlformats.org/drawingml/2006/main" name="Office Theme">
  <a:themeElements>
    <a:clrScheme name="DSC Color 1">
      <a:dk1>
        <a:sysClr val="windowText" lastClr="000000"/>
      </a:dk1>
      <a:lt1>
        <a:sysClr val="window" lastClr="FFFFFF"/>
      </a:lt1>
      <a:dk2>
        <a:srgbClr val="142738"/>
      </a:dk2>
      <a:lt2>
        <a:srgbClr val="F4BA91"/>
      </a:lt2>
      <a:accent1>
        <a:srgbClr val="045D87"/>
      </a:accent1>
      <a:accent2>
        <a:srgbClr val="77B0CB"/>
      </a:accent2>
      <a:accent3>
        <a:srgbClr val="884262"/>
      </a:accent3>
      <a:accent4>
        <a:srgbClr val="ED817F"/>
      </a:accent4>
      <a:accent5>
        <a:srgbClr val="FFEEEE"/>
      </a:accent5>
      <a:accent6>
        <a:srgbClr val="142738"/>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992D9-51CF-4B43-8E25-9DC26A57286A}">
  <dimension ref="A1:AB251"/>
  <sheetViews>
    <sheetView showGridLines="0" tabSelected="1" topLeftCell="B1" zoomScaleNormal="100" workbookViewId="0">
      <pane ySplit="1" topLeftCell="A2" activePane="bottomLeft" state="frozen"/>
      <selection pane="bottomLeft" activeCell="F32" sqref="F32"/>
    </sheetView>
  </sheetViews>
  <sheetFormatPr defaultColWidth="8.875" defaultRowHeight="15.75" x14ac:dyDescent="0.25"/>
  <cols>
    <col min="1" max="1" width="9" customWidth="1"/>
    <col min="2" max="2" width="3" customWidth="1"/>
    <col min="3" max="3" width="55" customWidth="1"/>
    <col min="4" max="4" width="28.5" customWidth="1"/>
    <col min="5" max="5" width="44.125" customWidth="1"/>
    <col min="6" max="6" width="47.875" customWidth="1"/>
    <col min="7" max="7" width="28.5" style="20" customWidth="1"/>
    <col min="8" max="28" width="9" style="20"/>
  </cols>
  <sheetData>
    <row r="1" spans="1:7" ht="136.5" customHeight="1" x14ac:dyDescent="0.25">
      <c r="A1" s="22"/>
      <c r="B1" s="22"/>
      <c r="C1" s="22"/>
      <c r="D1" s="22"/>
      <c r="E1" s="22"/>
      <c r="F1" s="22"/>
      <c r="G1" s="22"/>
    </row>
    <row r="2" spans="1:7" ht="18" customHeight="1" x14ac:dyDescent="0.25">
      <c r="A2" s="35"/>
      <c r="B2" s="21"/>
      <c r="C2" s="21"/>
      <c r="D2" s="21"/>
      <c r="E2" s="21"/>
      <c r="F2" s="21"/>
      <c r="G2" s="22"/>
    </row>
    <row r="3" spans="1:7" ht="6" customHeight="1" x14ac:dyDescent="0.25">
      <c r="A3" s="35"/>
      <c r="C3" s="34"/>
      <c r="D3" s="34"/>
      <c r="E3" s="34"/>
      <c r="F3" s="21"/>
      <c r="G3" s="22"/>
    </row>
    <row r="4" spans="1:7" ht="18.75" x14ac:dyDescent="0.3">
      <c r="A4" s="35"/>
      <c r="C4" s="24" t="s">
        <v>115</v>
      </c>
      <c r="D4" s="25"/>
      <c r="E4" s="25"/>
      <c r="F4" s="21"/>
      <c r="G4" s="22"/>
    </row>
    <row r="5" spans="1:7" x14ac:dyDescent="0.25">
      <c r="A5" s="35"/>
      <c r="C5" s="25"/>
      <c r="D5" s="25"/>
      <c r="E5" s="25"/>
      <c r="F5" s="21"/>
      <c r="G5" s="22"/>
    </row>
    <row r="6" spans="1:7" x14ac:dyDescent="0.25">
      <c r="A6" s="35"/>
      <c r="C6" s="25"/>
      <c r="D6" s="25"/>
      <c r="E6" s="25"/>
      <c r="F6" s="21"/>
      <c r="G6" s="22"/>
    </row>
    <row r="7" spans="1:7" x14ac:dyDescent="0.25">
      <c r="A7" s="35"/>
      <c r="C7" s="25"/>
      <c r="D7" s="25"/>
      <c r="E7" s="25"/>
      <c r="F7" s="21"/>
      <c r="G7" s="22"/>
    </row>
    <row r="8" spans="1:7" x14ac:dyDescent="0.25">
      <c r="A8" s="35"/>
      <c r="C8" s="25"/>
      <c r="D8" s="26" t="s">
        <v>112</v>
      </c>
      <c r="E8" s="25"/>
      <c r="F8" s="21"/>
      <c r="G8" s="22"/>
    </row>
    <row r="9" spans="1:7" x14ac:dyDescent="0.25">
      <c r="A9" s="35"/>
      <c r="C9" s="25"/>
      <c r="D9" s="27"/>
      <c r="E9" s="28"/>
      <c r="F9" s="21"/>
      <c r="G9" s="22"/>
    </row>
    <row r="10" spans="1:7" x14ac:dyDescent="0.25">
      <c r="A10" s="35"/>
      <c r="C10" s="25"/>
      <c r="D10" s="29"/>
      <c r="E10" s="30"/>
      <c r="F10" s="21"/>
      <c r="G10" s="22"/>
    </row>
    <row r="11" spans="1:7" x14ac:dyDescent="0.25">
      <c r="A11" s="35"/>
      <c r="C11" s="25"/>
      <c r="D11" s="29"/>
      <c r="E11" s="31"/>
      <c r="F11" s="21"/>
      <c r="G11" s="22"/>
    </row>
    <row r="12" spans="1:7" x14ac:dyDescent="0.25">
      <c r="A12" s="35"/>
      <c r="C12" s="25"/>
      <c r="D12" s="29"/>
      <c r="E12" s="31"/>
      <c r="F12" s="21"/>
      <c r="G12" s="22"/>
    </row>
    <row r="13" spans="1:7" x14ac:dyDescent="0.25">
      <c r="A13" s="35"/>
      <c r="C13" s="25"/>
      <c r="D13" s="29"/>
      <c r="E13" s="31"/>
      <c r="F13" s="21"/>
      <c r="G13" s="22"/>
    </row>
    <row r="14" spans="1:7" x14ac:dyDescent="0.25">
      <c r="A14" s="35"/>
      <c r="C14" s="25"/>
      <c r="D14" s="29"/>
      <c r="E14" s="31"/>
      <c r="F14" s="21"/>
      <c r="G14" s="22"/>
    </row>
    <row r="15" spans="1:7" x14ac:dyDescent="0.25">
      <c r="A15" s="35"/>
      <c r="C15" s="25"/>
      <c r="D15" s="32"/>
      <c r="E15" s="33"/>
      <c r="F15" s="21"/>
      <c r="G15" s="22"/>
    </row>
    <row r="16" spans="1:7" x14ac:dyDescent="0.25">
      <c r="A16" s="35"/>
      <c r="C16" s="25"/>
      <c r="D16" s="25"/>
      <c r="E16" s="25"/>
      <c r="F16" s="21"/>
      <c r="G16" s="22"/>
    </row>
    <row r="17" spans="1:7" x14ac:dyDescent="0.25">
      <c r="A17" s="35"/>
      <c r="C17" s="25"/>
      <c r="D17" s="25"/>
      <c r="E17" s="25"/>
      <c r="F17" s="21"/>
      <c r="G17" s="22"/>
    </row>
    <row r="18" spans="1:7" x14ac:dyDescent="0.25">
      <c r="A18" s="35"/>
      <c r="C18" s="25"/>
      <c r="D18" s="25"/>
      <c r="E18" s="25"/>
      <c r="F18" s="21"/>
      <c r="G18" s="22"/>
    </row>
    <row r="19" spans="1:7" x14ac:dyDescent="0.25">
      <c r="A19" s="35"/>
      <c r="C19" s="25"/>
      <c r="D19" s="25"/>
      <c r="E19" s="25"/>
      <c r="F19" s="21"/>
      <c r="G19" s="22"/>
    </row>
    <row r="20" spans="1:7" x14ac:dyDescent="0.25">
      <c r="A20" s="35"/>
      <c r="C20" s="25"/>
      <c r="D20" s="25"/>
      <c r="E20" s="25"/>
      <c r="F20" s="21"/>
      <c r="G20" s="22"/>
    </row>
    <row r="21" spans="1:7" x14ac:dyDescent="0.25">
      <c r="A21" s="35"/>
      <c r="C21" s="25"/>
      <c r="D21" s="58" t="s">
        <v>114</v>
      </c>
      <c r="E21" s="59"/>
      <c r="F21" s="21"/>
      <c r="G21" s="22"/>
    </row>
    <row r="22" spans="1:7" x14ac:dyDescent="0.25">
      <c r="A22" s="35"/>
      <c r="C22" s="25"/>
      <c r="D22" s="60"/>
      <c r="E22" s="61"/>
      <c r="F22" s="21"/>
      <c r="G22" s="22"/>
    </row>
    <row r="23" spans="1:7" x14ac:dyDescent="0.25">
      <c r="A23" s="35"/>
      <c r="C23" s="25"/>
      <c r="D23" s="62" t="s">
        <v>113</v>
      </c>
      <c r="E23" s="62"/>
      <c r="F23" s="21"/>
      <c r="G23" s="22"/>
    </row>
    <row r="24" spans="1:7" x14ac:dyDescent="0.25">
      <c r="A24" s="35"/>
      <c r="C24" s="25"/>
      <c r="D24" s="62"/>
      <c r="E24" s="62"/>
      <c r="F24" s="21"/>
      <c r="G24" s="22"/>
    </row>
    <row r="25" spans="1:7" x14ac:dyDescent="0.25">
      <c r="A25" s="35"/>
      <c r="C25" s="25"/>
      <c r="D25" s="62" t="s">
        <v>116</v>
      </c>
      <c r="E25" s="62"/>
      <c r="F25" s="21"/>
      <c r="G25" s="22"/>
    </row>
    <row r="26" spans="1:7" x14ac:dyDescent="0.25">
      <c r="A26" s="35"/>
      <c r="C26" s="25"/>
      <c r="D26" s="62"/>
      <c r="E26" s="62"/>
      <c r="F26" s="21"/>
      <c r="G26" s="22"/>
    </row>
    <row r="27" spans="1:7" x14ac:dyDescent="0.25">
      <c r="A27" s="35"/>
      <c r="C27" s="25"/>
      <c r="D27" s="62" t="s">
        <v>117</v>
      </c>
      <c r="E27" s="62"/>
      <c r="F27" s="21"/>
      <c r="G27" s="22"/>
    </row>
    <row r="28" spans="1:7" x14ac:dyDescent="0.25">
      <c r="A28" s="35"/>
      <c r="C28" s="25"/>
      <c r="D28" s="62"/>
      <c r="E28" s="62"/>
      <c r="F28" s="21"/>
      <c r="G28" s="22"/>
    </row>
    <row r="29" spans="1:7" x14ac:dyDescent="0.25">
      <c r="A29" s="35"/>
      <c r="C29" s="25"/>
      <c r="D29" s="62" t="s">
        <v>118</v>
      </c>
      <c r="E29" s="62"/>
      <c r="F29" s="21"/>
      <c r="G29" s="22"/>
    </row>
    <row r="30" spans="1:7" x14ac:dyDescent="0.25">
      <c r="A30" s="35"/>
      <c r="C30" s="25"/>
      <c r="D30" s="62"/>
      <c r="E30" s="62"/>
      <c r="F30" s="21"/>
      <c r="G30" s="22"/>
    </row>
    <row r="31" spans="1:7" x14ac:dyDescent="0.25">
      <c r="A31" s="35"/>
      <c r="C31" s="25"/>
      <c r="D31" s="62" t="s">
        <v>119</v>
      </c>
      <c r="E31" s="62"/>
      <c r="F31" s="21"/>
      <c r="G31" s="22"/>
    </row>
    <row r="32" spans="1:7" x14ac:dyDescent="0.25">
      <c r="A32" s="35"/>
      <c r="C32" s="25"/>
      <c r="D32" s="62"/>
      <c r="E32" s="62"/>
      <c r="F32" s="21"/>
      <c r="G32" s="22"/>
    </row>
    <row r="33" spans="1:28" x14ac:dyDescent="0.25">
      <c r="A33" s="35"/>
      <c r="C33" s="25"/>
      <c r="D33" s="62" t="s">
        <v>120</v>
      </c>
      <c r="E33" s="62"/>
      <c r="F33" s="21"/>
      <c r="G33" s="22"/>
    </row>
    <row r="34" spans="1:28" x14ac:dyDescent="0.25">
      <c r="A34" s="35"/>
      <c r="C34" s="25"/>
      <c r="D34" s="62"/>
      <c r="E34" s="62"/>
      <c r="F34" s="21"/>
      <c r="G34" s="22"/>
    </row>
    <row r="35" spans="1:28" x14ac:dyDescent="0.25">
      <c r="A35" s="35"/>
      <c r="C35" s="25"/>
      <c r="D35" s="62" t="s">
        <v>121</v>
      </c>
      <c r="E35" s="62"/>
      <c r="F35" s="21"/>
      <c r="G35" s="22"/>
    </row>
    <row r="36" spans="1:28" x14ac:dyDescent="0.25">
      <c r="A36" s="35"/>
      <c r="C36" s="25"/>
      <c r="D36" s="62"/>
      <c r="E36" s="62"/>
      <c r="F36" s="21"/>
      <c r="G36" s="22"/>
    </row>
    <row r="37" spans="1:28" x14ac:dyDescent="0.25">
      <c r="A37" s="35"/>
      <c r="C37" s="25"/>
      <c r="D37" s="62" t="s">
        <v>122</v>
      </c>
      <c r="E37" s="62"/>
      <c r="F37" s="21"/>
      <c r="G37" s="22"/>
    </row>
    <row r="38" spans="1:28" x14ac:dyDescent="0.25">
      <c r="A38" s="35"/>
      <c r="C38" s="25"/>
      <c r="D38" s="62"/>
      <c r="E38" s="62"/>
      <c r="F38" s="21"/>
      <c r="G38" s="22"/>
    </row>
    <row r="39" spans="1:28" x14ac:dyDescent="0.25">
      <c r="A39" s="35"/>
      <c r="C39" s="25"/>
      <c r="D39" s="62" t="s">
        <v>123</v>
      </c>
      <c r="E39" s="62"/>
      <c r="F39" s="21"/>
      <c r="G39" s="22"/>
    </row>
    <row r="40" spans="1:28" x14ac:dyDescent="0.25">
      <c r="A40" s="35"/>
      <c r="C40" s="25"/>
      <c r="D40" s="62"/>
      <c r="E40" s="62"/>
      <c r="F40" s="21"/>
      <c r="G40" s="22"/>
    </row>
    <row r="41" spans="1:28" x14ac:dyDescent="0.25">
      <c r="A41" s="35"/>
      <c r="C41" s="21"/>
      <c r="D41" s="21"/>
      <c r="E41" s="21"/>
      <c r="F41" s="21"/>
      <c r="G41" s="22"/>
    </row>
    <row r="42" spans="1:28" x14ac:dyDescent="0.25">
      <c r="A42" s="35"/>
      <c r="B42" s="35"/>
      <c r="C42" s="22"/>
      <c r="D42" s="22"/>
      <c r="E42" s="22"/>
      <c r="F42" s="22"/>
      <c r="G42" s="22"/>
    </row>
    <row r="43" spans="1:28" s="21" customFormat="1" ht="135.94999999999999" customHeight="1" x14ac:dyDescent="0.25">
      <c r="A43" s="22"/>
      <c r="B43" s="34"/>
      <c r="C43" s="57" t="s">
        <v>126</v>
      </c>
      <c r="D43" s="57"/>
      <c r="E43" s="57"/>
      <c r="F43" s="52"/>
      <c r="G43" s="22"/>
      <c r="H43" s="20"/>
      <c r="I43" s="20"/>
      <c r="J43" s="20"/>
      <c r="K43" s="20"/>
      <c r="L43" s="20"/>
      <c r="M43" s="20"/>
      <c r="N43" s="20"/>
      <c r="O43" s="20"/>
      <c r="P43" s="20"/>
      <c r="Q43" s="20"/>
      <c r="R43" s="20"/>
      <c r="S43" s="20"/>
      <c r="T43" s="20"/>
      <c r="U43" s="20"/>
      <c r="V43" s="20"/>
      <c r="W43" s="20"/>
      <c r="X43" s="20"/>
      <c r="Y43" s="20"/>
      <c r="Z43" s="20"/>
      <c r="AA43" s="20"/>
      <c r="AB43" s="20"/>
    </row>
    <row r="44" spans="1:28" s="21" customFormat="1" x14ac:dyDescent="0.25">
      <c r="A44" s="22"/>
      <c r="B44" s="22"/>
      <c r="C44" s="22"/>
      <c r="D44" s="22"/>
      <c r="E44" s="22"/>
      <c r="F44" s="22"/>
      <c r="G44" s="23"/>
      <c r="H44" s="20"/>
      <c r="I44" s="20"/>
      <c r="J44" s="20"/>
      <c r="K44" s="20"/>
      <c r="L44" s="20"/>
      <c r="M44" s="20"/>
      <c r="N44" s="20"/>
      <c r="O44" s="20"/>
      <c r="P44" s="20"/>
      <c r="Q44" s="20"/>
      <c r="R44" s="20"/>
      <c r="S44" s="20"/>
      <c r="T44" s="20"/>
      <c r="U44" s="20"/>
      <c r="V44" s="20"/>
      <c r="W44" s="20"/>
      <c r="X44" s="20"/>
      <c r="Y44" s="20"/>
      <c r="Z44" s="20"/>
      <c r="AA44" s="20"/>
      <c r="AB44" s="20"/>
    </row>
    <row r="45" spans="1:28" s="21" customFormat="1" x14ac:dyDescent="0.25">
      <c r="G45" s="20"/>
      <c r="H45" s="20"/>
      <c r="I45" s="20"/>
      <c r="J45" s="20"/>
      <c r="K45" s="20"/>
      <c r="L45" s="20"/>
      <c r="M45" s="20"/>
      <c r="N45" s="20"/>
      <c r="O45" s="20"/>
      <c r="P45" s="20"/>
      <c r="Q45" s="20"/>
      <c r="R45" s="20"/>
      <c r="S45" s="20"/>
      <c r="T45" s="20"/>
      <c r="U45" s="20"/>
      <c r="V45" s="20"/>
      <c r="W45" s="20"/>
      <c r="X45" s="20"/>
      <c r="Y45" s="20"/>
      <c r="Z45" s="20"/>
      <c r="AA45" s="20"/>
      <c r="AB45" s="20"/>
    </row>
    <row r="46" spans="1:28" s="21" customFormat="1" x14ac:dyDescent="0.25">
      <c r="G46" s="20"/>
      <c r="H46" s="20"/>
      <c r="I46" s="20"/>
      <c r="J46" s="20"/>
      <c r="K46" s="20"/>
      <c r="L46" s="20"/>
      <c r="M46" s="20"/>
      <c r="N46" s="20"/>
      <c r="O46" s="20"/>
      <c r="P46" s="20"/>
      <c r="Q46" s="20"/>
      <c r="R46" s="20"/>
      <c r="S46" s="20"/>
      <c r="T46" s="20"/>
      <c r="U46" s="20"/>
      <c r="V46" s="20"/>
      <c r="W46" s="20"/>
      <c r="X46" s="20"/>
      <c r="Y46" s="20"/>
      <c r="Z46" s="20"/>
      <c r="AA46" s="20"/>
      <c r="AB46" s="20"/>
    </row>
    <row r="47" spans="1:28" s="21" customFormat="1" x14ac:dyDescent="0.25">
      <c r="G47" s="20"/>
      <c r="H47" s="20"/>
      <c r="I47" s="20"/>
      <c r="J47" s="20"/>
      <c r="K47" s="20"/>
      <c r="L47" s="20"/>
      <c r="M47" s="20"/>
      <c r="N47" s="20"/>
      <c r="O47" s="20"/>
      <c r="P47" s="20"/>
      <c r="Q47" s="20"/>
      <c r="R47" s="20"/>
      <c r="S47" s="20"/>
      <c r="T47" s="20"/>
      <c r="U47" s="20"/>
      <c r="V47" s="20"/>
      <c r="W47" s="20"/>
      <c r="X47" s="20"/>
      <c r="Y47" s="20"/>
      <c r="Z47" s="20"/>
      <c r="AA47" s="20"/>
      <c r="AB47" s="20"/>
    </row>
    <row r="48" spans="1:28" s="21" customFormat="1" x14ac:dyDescent="0.25">
      <c r="G48" s="20"/>
      <c r="H48" s="20"/>
      <c r="I48" s="20"/>
      <c r="J48" s="20"/>
      <c r="K48" s="20"/>
      <c r="L48" s="20"/>
      <c r="M48" s="20"/>
      <c r="N48" s="20"/>
      <c r="O48" s="20"/>
      <c r="P48" s="20"/>
      <c r="Q48" s="20"/>
      <c r="R48" s="20"/>
      <c r="S48" s="20"/>
      <c r="T48" s="20"/>
      <c r="U48" s="20"/>
      <c r="V48" s="20"/>
      <c r="W48" s="20"/>
      <c r="X48" s="20"/>
      <c r="Y48" s="20"/>
      <c r="Z48" s="20"/>
      <c r="AA48" s="20"/>
      <c r="AB48" s="20"/>
    </row>
    <row r="49" spans="7:28" s="21" customFormat="1" x14ac:dyDescent="0.25">
      <c r="G49" s="20"/>
      <c r="H49" s="20"/>
      <c r="I49" s="20"/>
      <c r="J49" s="20"/>
      <c r="K49" s="20"/>
      <c r="L49" s="20"/>
      <c r="M49" s="20"/>
      <c r="N49" s="20"/>
      <c r="O49" s="20"/>
      <c r="P49" s="20"/>
      <c r="Q49" s="20"/>
      <c r="R49" s="20"/>
      <c r="S49" s="20"/>
      <c r="T49" s="20"/>
      <c r="U49" s="20"/>
      <c r="V49" s="20"/>
      <c r="W49" s="20"/>
      <c r="X49" s="20"/>
      <c r="Y49" s="20"/>
      <c r="Z49" s="20"/>
      <c r="AA49" s="20"/>
      <c r="AB49" s="20"/>
    </row>
    <row r="50" spans="7:28" s="21" customFormat="1" x14ac:dyDescent="0.25">
      <c r="G50" s="20"/>
      <c r="H50" s="20"/>
      <c r="I50" s="20"/>
      <c r="J50" s="20"/>
      <c r="K50" s="20"/>
      <c r="L50" s="20"/>
      <c r="M50" s="20"/>
      <c r="N50" s="20"/>
      <c r="O50" s="20"/>
      <c r="P50" s="20"/>
      <c r="Q50" s="20"/>
      <c r="R50" s="20"/>
      <c r="S50" s="20"/>
      <c r="T50" s="20"/>
      <c r="U50" s="20"/>
      <c r="V50" s="20"/>
      <c r="W50" s="20"/>
      <c r="X50" s="20"/>
      <c r="Y50" s="20"/>
      <c r="Z50" s="20"/>
      <c r="AA50" s="20"/>
      <c r="AB50" s="20"/>
    </row>
    <row r="51" spans="7:28" s="21" customFormat="1" x14ac:dyDescent="0.25">
      <c r="G51" s="20"/>
      <c r="H51" s="20"/>
      <c r="I51" s="20"/>
      <c r="J51" s="20"/>
      <c r="K51" s="20"/>
      <c r="L51" s="20"/>
      <c r="M51" s="20"/>
      <c r="N51" s="20"/>
      <c r="O51" s="20"/>
      <c r="P51" s="20"/>
      <c r="Q51" s="20"/>
      <c r="R51" s="20"/>
      <c r="S51" s="20"/>
      <c r="T51" s="20"/>
      <c r="U51" s="20"/>
      <c r="V51" s="20"/>
      <c r="W51" s="20"/>
      <c r="X51" s="20"/>
      <c r="Y51" s="20"/>
      <c r="Z51" s="20"/>
      <c r="AA51" s="20"/>
      <c r="AB51" s="20"/>
    </row>
    <row r="52" spans="7:28" s="21" customFormat="1" x14ac:dyDescent="0.25">
      <c r="G52" s="20"/>
      <c r="H52" s="20"/>
      <c r="I52" s="20"/>
      <c r="J52" s="20"/>
      <c r="K52" s="20"/>
      <c r="L52" s="20"/>
      <c r="M52" s="20"/>
      <c r="N52" s="20"/>
      <c r="O52" s="20"/>
      <c r="P52" s="20"/>
      <c r="Q52" s="20"/>
      <c r="R52" s="20"/>
      <c r="S52" s="20"/>
      <c r="T52" s="20"/>
      <c r="U52" s="20"/>
      <c r="V52" s="20"/>
      <c r="W52" s="20"/>
      <c r="X52" s="20"/>
      <c r="Y52" s="20"/>
      <c r="Z52" s="20"/>
      <c r="AA52" s="20"/>
      <c r="AB52" s="20"/>
    </row>
    <row r="53" spans="7:28" s="21" customFormat="1" x14ac:dyDescent="0.25">
      <c r="G53" s="20"/>
      <c r="H53" s="20"/>
      <c r="I53" s="20"/>
      <c r="J53" s="20"/>
      <c r="K53" s="20"/>
      <c r="L53" s="20"/>
      <c r="M53" s="20"/>
      <c r="N53" s="20"/>
      <c r="O53" s="20"/>
      <c r="P53" s="20"/>
      <c r="Q53" s="20"/>
      <c r="R53" s="20"/>
      <c r="S53" s="20"/>
      <c r="T53" s="20"/>
      <c r="U53" s="20"/>
      <c r="V53" s="20"/>
      <c r="W53" s="20"/>
      <c r="X53" s="20"/>
      <c r="Y53" s="20"/>
      <c r="Z53" s="20"/>
      <c r="AA53" s="20"/>
      <c r="AB53" s="20"/>
    </row>
    <row r="54" spans="7:28" s="21" customFormat="1" x14ac:dyDescent="0.25">
      <c r="G54" s="20"/>
      <c r="H54" s="20"/>
      <c r="I54" s="20"/>
      <c r="J54" s="20"/>
      <c r="K54" s="20"/>
      <c r="L54" s="20"/>
      <c r="M54" s="20"/>
      <c r="N54" s="20"/>
      <c r="O54" s="20"/>
      <c r="P54" s="20"/>
      <c r="Q54" s="20"/>
      <c r="R54" s="20"/>
      <c r="S54" s="20"/>
      <c r="T54" s="20"/>
      <c r="U54" s="20"/>
      <c r="V54" s="20"/>
      <c r="W54" s="20"/>
      <c r="X54" s="20"/>
      <c r="Y54" s="20"/>
      <c r="Z54" s="20"/>
      <c r="AA54" s="20"/>
      <c r="AB54" s="20"/>
    </row>
    <row r="55" spans="7:28" s="21" customFormat="1" x14ac:dyDescent="0.25">
      <c r="G55" s="20"/>
      <c r="H55" s="20"/>
      <c r="I55" s="20"/>
      <c r="J55" s="20"/>
      <c r="K55" s="20"/>
      <c r="L55" s="20"/>
      <c r="M55" s="20"/>
      <c r="N55" s="20"/>
      <c r="O55" s="20"/>
      <c r="P55" s="20"/>
      <c r="Q55" s="20"/>
      <c r="R55" s="20"/>
      <c r="S55" s="20"/>
      <c r="T55" s="20"/>
      <c r="U55" s="20"/>
      <c r="V55" s="20"/>
      <c r="W55" s="20"/>
      <c r="X55" s="20"/>
      <c r="Y55" s="20"/>
      <c r="Z55" s="20"/>
      <c r="AA55" s="20"/>
      <c r="AB55" s="20"/>
    </row>
    <row r="56" spans="7:28" s="21" customFormat="1" x14ac:dyDescent="0.25">
      <c r="G56" s="20"/>
      <c r="H56" s="20"/>
      <c r="I56" s="20"/>
      <c r="J56" s="20"/>
      <c r="K56" s="20"/>
      <c r="L56" s="20"/>
      <c r="M56" s="20"/>
      <c r="N56" s="20"/>
      <c r="O56" s="20"/>
      <c r="P56" s="20"/>
      <c r="Q56" s="20"/>
      <c r="R56" s="20"/>
      <c r="S56" s="20"/>
      <c r="T56" s="20"/>
      <c r="U56" s="20"/>
      <c r="V56" s="20"/>
      <c r="W56" s="20"/>
      <c r="X56" s="20"/>
      <c r="Y56" s="20"/>
      <c r="Z56" s="20"/>
      <c r="AA56" s="20"/>
      <c r="AB56" s="20"/>
    </row>
    <row r="57" spans="7:28" s="21" customFormat="1" x14ac:dyDescent="0.25">
      <c r="G57" s="20"/>
      <c r="H57" s="20"/>
      <c r="I57" s="20"/>
      <c r="J57" s="20"/>
      <c r="K57" s="20"/>
      <c r="L57" s="20"/>
      <c r="M57" s="20"/>
      <c r="N57" s="20"/>
      <c r="O57" s="20"/>
      <c r="P57" s="20"/>
      <c r="Q57" s="20"/>
      <c r="R57" s="20"/>
      <c r="S57" s="20"/>
      <c r="T57" s="20"/>
      <c r="U57" s="20"/>
      <c r="V57" s="20"/>
      <c r="W57" s="20"/>
      <c r="X57" s="20"/>
      <c r="Y57" s="20"/>
      <c r="Z57" s="20"/>
      <c r="AA57" s="20"/>
      <c r="AB57" s="20"/>
    </row>
    <row r="58" spans="7:28" s="21" customFormat="1" x14ac:dyDescent="0.25">
      <c r="G58" s="20"/>
      <c r="H58" s="20"/>
      <c r="I58" s="20"/>
      <c r="J58" s="20"/>
      <c r="K58" s="20"/>
      <c r="L58" s="20"/>
      <c r="M58" s="20"/>
      <c r="N58" s="20"/>
      <c r="O58" s="20"/>
      <c r="P58" s="20"/>
      <c r="Q58" s="20"/>
      <c r="R58" s="20"/>
      <c r="S58" s="20"/>
      <c r="T58" s="20"/>
      <c r="U58" s="20"/>
      <c r="V58" s="20"/>
      <c r="W58" s="20"/>
      <c r="X58" s="20"/>
      <c r="Y58" s="20"/>
      <c r="Z58" s="20"/>
      <c r="AA58" s="20"/>
      <c r="AB58" s="20"/>
    </row>
    <row r="59" spans="7:28" s="21" customFormat="1" x14ac:dyDescent="0.25">
      <c r="G59" s="20"/>
      <c r="H59" s="20"/>
      <c r="I59" s="20"/>
      <c r="J59" s="20"/>
      <c r="K59" s="20"/>
      <c r="L59" s="20"/>
      <c r="M59" s="20"/>
      <c r="N59" s="20"/>
      <c r="O59" s="20"/>
      <c r="P59" s="20"/>
      <c r="Q59" s="20"/>
      <c r="R59" s="20"/>
      <c r="S59" s="20"/>
      <c r="T59" s="20"/>
      <c r="U59" s="20"/>
      <c r="V59" s="20"/>
      <c r="W59" s="20"/>
      <c r="X59" s="20"/>
      <c r="Y59" s="20"/>
      <c r="Z59" s="20"/>
      <c r="AA59" s="20"/>
      <c r="AB59" s="20"/>
    </row>
    <row r="60" spans="7:28" s="21" customFormat="1" x14ac:dyDescent="0.25">
      <c r="G60" s="20"/>
      <c r="H60" s="20"/>
      <c r="I60" s="20"/>
      <c r="J60" s="20"/>
      <c r="K60" s="20"/>
      <c r="L60" s="20"/>
      <c r="M60" s="20"/>
      <c r="N60" s="20"/>
      <c r="O60" s="20"/>
      <c r="P60" s="20"/>
      <c r="Q60" s="20"/>
      <c r="R60" s="20"/>
      <c r="S60" s="20"/>
      <c r="T60" s="20"/>
      <c r="U60" s="20"/>
      <c r="V60" s="20"/>
      <c r="W60" s="20"/>
      <c r="X60" s="20"/>
      <c r="Y60" s="20"/>
      <c r="Z60" s="20"/>
      <c r="AA60" s="20"/>
      <c r="AB60" s="20"/>
    </row>
    <row r="61" spans="7:28" s="21" customFormat="1" x14ac:dyDescent="0.25">
      <c r="G61" s="20"/>
      <c r="H61" s="20"/>
      <c r="I61" s="20"/>
      <c r="J61" s="20"/>
      <c r="K61" s="20"/>
      <c r="L61" s="20"/>
      <c r="M61" s="20"/>
      <c r="N61" s="20"/>
      <c r="O61" s="20"/>
      <c r="P61" s="20"/>
      <c r="Q61" s="20"/>
      <c r="R61" s="20"/>
      <c r="S61" s="20"/>
      <c r="T61" s="20"/>
      <c r="U61" s="20"/>
      <c r="V61" s="20"/>
      <c r="W61" s="20"/>
      <c r="X61" s="20"/>
      <c r="Y61" s="20"/>
      <c r="Z61" s="20"/>
      <c r="AA61" s="20"/>
      <c r="AB61" s="20"/>
    </row>
    <row r="62" spans="7:28" s="21" customFormat="1" x14ac:dyDescent="0.25">
      <c r="G62" s="20"/>
      <c r="H62" s="20"/>
      <c r="I62" s="20"/>
      <c r="J62" s="20"/>
      <c r="K62" s="20"/>
      <c r="L62" s="20"/>
      <c r="M62" s="20"/>
      <c r="N62" s="20"/>
      <c r="O62" s="20"/>
      <c r="P62" s="20"/>
      <c r="Q62" s="20"/>
      <c r="R62" s="20"/>
      <c r="S62" s="20"/>
      <c r="T62" s="20"/>
      <c r="U62" s="20"/>
      <c r="V62" s="20"/>
      <c r="W62" s="20"/>
      <c r="X62" s="20"/>
      <c r="Y62" s="20"/>
      <c r="Z62" s="20"/>
      <c r="AA62" s="20"/>
      <c r="AB62" s="20"/>
    </row>
    <row r="63" spans="7:28" s="21" customFormat="1" x14ac:dyDescent="0.25">
      <c r="G63" s="20"/>
      <c r="H63" s="20"/>
      <c r="I63" s="20"/>
      <c r="J63" s="20"/>
      <c r="K63" s="20"/>
      <c r="L63" s="20"/>
      <c r="M63" s="20"/>
      <c r="N63" s="20"/>
      <c r="O63" s="20"/>
      <c r="P63" s="20"/>
      <c r="Q63" s="20"/>
      <c r="R63" s="20"/>
      <c r="S63" s="20"/>
      <c r="T63" s="20"/>
      <c r="U63" s="20"/>
      <c r="V63" s="20"/>
      <c r="W63" s="20"/>
      <c r="X63" s="20"/>
      <c r="Y63" s="20"/>
      <c r="Z63" s="20"/>
      <c r="AA63" s="20"/>
      <c r="AB63" s="20"/>
    </row>
    <row r="64" spans="7:28" s="21" customFormat="1" x14ac:dyDescent="0.25">
      <c r="G64" s="20"/>
      <c r="H64" s="20"/>
      <c r="I64" s="20"/>
      <c r="J64" s="20"/>
      <c r="K64" s="20"/>
      <c r="L64" s="20"/>
      <c r="M64" s="20"/>
      <c r="N64" s="20"/>
      <c r="O64" s="20"/>
      <c r="P64" s="20"/>
      <c r="Q64" s="20"/>
      <c r="R64" s="20"/>
      <c r="S64" s="20"/>
      <c r="T64" s="20"/>
      <c r="U64" s="20"/>
      <c r="V64" s="20"/>
      <c r="W64" s="20"/>
      <c r="X64" s="20"/>
      <c r="Y64" s="20"/>
      <c r="Z64" s="20"/>
      <c r="AA64" s="20"/>
      <c r="AB64" s="20"/>
    </row>
    <row r="65" spans="7:28" s="21" customFormat="1" x14ac:dyDescent="0.25">
      <c r="G65" s="20"/>
      <c r="H65" s="20"/>
      <c r="I65" s="20"/>
      <c r="J65" s="20"/>
      <c r="K65" s="20"/>
      <c r="L65" s="20"/>
      <c r="M65" s="20"/>
      <c r="N65" s="20"/>
      <c r="O65" s="20"/>
      <c r="P65" s="20"/>
      <c r="Q65" s="20"/>
      <c r="R65" s="20"/>
      <c r="S65" s="20"/>
      <c r="T65" s="20"/>
      <c r="U65" s="20"/>
      <c r="V65" s="20"/>
      <c r="W65" s="20"/>
      <c r="X65" s="20"/>
      <c r="Y65" s="20"/>
      <c r="Z65" s="20"/>
      <c r="AA65" s="20"/>
      <c r="AB65" s="20"/>
    </row>
    <row r="66" spans="7:28" s="21" customFormat="1" x14ac:dyDescent="0.25">
      <c r="G66" s="20"/>
      <c r="H66" s="20"/>
      <c r="I66" s="20"/>
      <c r="J66" s="20"/>
      <c r="K66" s="20"/>
      <c r="L66" s="20"/>
      <c r="M66" s="20"/>
      <c r="N66" s="20"/>
      <c r="O66" s="20"/>
      <c r="P66" s="20"/>
      <c r="Q66" s="20"/>
      <c r="R66" s="20"/>
      <c r="S66" s="20"/>
      <c r="T66" s="20"/>
      <c r="U66" s="20"/>
      <c r="V66" s="20"/>
      <c r="W66" s="20"/>
      <c r="X66" s="20"/>
      <c r="Y66" s="20"/>
      <c r="Z66" s="20"/>
      <c r="AA66" s="20"/>
      <c r="AB66" s="20"/>
    </row>
    <row r="67" spans="7:28" s="21" customFormat="1" x14ac:dyDescent="0.25">
      <c r="G67" s="20"/>
      <c r="H67" s="20"/>
      <c r="I67" s="20"/>
      <c r="J67" s="20"/>
      <c r="K67" s="20"/>
      <c r="L67" s="20"/>
      <c r="M67" s="20"/>
      <c r="N67" s="20"/>
      <c r="O67" s="20"/>
      <c r="P67" s="20"/>
      <c r="Q67" s="20"/>
      <c r="R67" s="20"/>
      <c r="S67" s="20"/>
      <c r="T67" s="20"/>
      <c r="U67" s="20"/>
      <c r="V67" s="20"/>
      <c r="W67" s="20"/>
      <c r="X67" s="20"/>
      <c r="Y67" s="20"/>
      <c r="Z67" s="20"/>
      <c r="AA67" s="20"/>
      <c r="AB67" s="20"/>
    </row>
    <row r="68" spans="7:28" s="21" customFormat="1" x14ac:dyDescent="0.25">
      <c r="G68" s="20"/>
      <c r="H68" s="20"/>
      <c r="I68" s="20"/>
      <c r="J68" s="20"/>
      <c r="K68" s="20"/>
      <c r="L68" s="20"/>
      <c r="M68" s="20"/>
      <c r="N68" s="20"/>
      <c r="O68" s="20"/>
      <c r="P68" s="20"/>
      <c r="Q68" s="20"/>
      <c r="R68" s="20"/>
      <c r="S68" s="20"/>
      <c r="T68" s="20"/>
      <c r="U68" s="20"/>
      <c r="V68" s="20"/>
      <c r="W68" s="20"/>
      <c r="X68" s="20"/>
      <c r="Y68" s="20"/>
      <c r="Z68" s="20"/>
      <c r="AA68" s="20"/>
      <c r="AB68" s="20"/>
    </row>
    <row r="69" spans="7:28" s="21" customFormat="1" x14ac:dyDescent="0.25">
      <c r="G69" s="20"/>
      <c r="H69" s="20"/>
      <c r="I69" s="20"/>
      <c r="J69" s="20"/>
      <c r="K69" s="20"/>
      <c r="L69" s="20"/>
      <c r="M69" s="20"/>
      <c r="N69" s="20"/>
      <c r="O69" s="20"/>
      <c r="P69" s="20"/>
      <c r="Q69" s="20"/>
      <c r="R69" s="20"/>
      <c r="S69" s="20"/>
      <c r="T69" s="20"/>
      <c r="U69" s="20"/>
      <c r="V69" s="20"/>
      <c r="W69" s="20"/>
      <c r="X69" s="20"/>
      <c r="Y69" s="20"/>
      <c r="Z69" s="20"/>
      <c r="AA69" s="20"/>
      <c r="AB69" s="20"/>
    </row>
    <row r="70" spans="7:28" s="21" customFormat="1" x14ac:dyDescent="0.25">
      <c r="G70" s="20"/>
      <c r="H70" s="20"/>
      <c r="I70" s="20"/>
      <c r="J70" s="20"/>
      <c r="K70" s="20"/>
      <c r="L70" s="20"/>
      <c r="M70" s="20"/>
      <c r="N70" s="20"/>
      <c r="O70" s="20"/>
      <c r="P70" s="20"/>
      <c r="Q70" s="20"/>
      <c r="R70" s="20"/>
      <c r="S70" s="20"/>
      <c r="T70" s="20"/>
      <c r="U70" s="20"/>
      <c r="V70" s="20"/>
      <c r="W70" s="20"/>
      <c r="X70" s="20"/>
      <c r="Y70" s="20"/>
      <c r="Z70" s="20"/>
      <c r="AA70" s="20"/>
      <c r="AB70" s="20"/>
    </row>
    <row r="71" spans="7:28" s="21" customFormat="1" x14ac:dyDescent="0.25">
      <c r="G71" s="20"/>
      <c r="H71" s="20"/>
      <c r="I71" s="20"/>
      <c r="J71" s="20"/>
      <c r="K71" s="20"/>
      <c r="L71" s="20"/>
      <c r="M71" s="20"/>
      <c r="N71" s="20"/>
      <c r="O71" s="20"/>
      <c r="P71" s="20"/>
      <c r="Q71" s="20"/>
      <c r="R71" s="20"/>
      <c r="S71" s="20"/>
      <c r="T71" s="20"/>
      <c r="U71" s="20"/>
      <c r="V71" s="20"/>
      <c r="W71" s="20"/>
      <c r="X71" s="20"/>
      <c r="Y71" s="20"/>
      <c r="Z71" s="20"/>
      <c r="AA71" s="20"/>
      <c r="AB71" s="20"/>
    </row>
    <row r="72" spans="7:28" s="21" customFormat="1" x14ac:dyDescent="0.25">
      <c r="G72" s="20"/>
      <c r="H72" s="20"/>
      <c r="I72" s="20"/>
      <c r="J72" s="20"/>
      <c r="K72" s="20"/>
      <c r="L72" s="20"/>
      <c r="M72" s="20"/>
      <c r="N72" s="20"/>
      <c r="O72" s="20"/>
      <c r="P72" s="20"/>
      <c r="Q72" s="20"/>
      <c r="R72" s="20"/>
      <c r="S72" s="20"/>
      <c r="T72" s="20"/>
      <c r="U72" s="20"/>
      <c r="V72" s="20"/>
      <c r="W72" s="20"/>
      <c r="X72" s="20"/>
      <c r="Y72" s="20"/>
      <c r="Z72" s="20"/>
      <c r="AA72" s="20"/>
      <c r="AB72" s="20"/>
    </row>
    <row r="73" spans="7:28" s="21" customFormat="1" x14ac:dyDescent="0.25">
      <c r="G73" s="20"/>
      <c r="H73" s="20"/>
      <c r="I73" s="20"/>
      <c r="J73" s="20"/>
      <c r="K73" s="20"/>
      <c r="L73" s="20"/>
      <c r="M73" s="20"/>
      <c r="N73" s="20"/>
      <c r="O73" s="20"/>
      <c r="P73" s="20"/>
      <c r="Q73" s="20"/>
      <c r="R73" s="20"/>
      <c r="S73" s="20"/>
      <c r="T73" s="20"/>
      <c r="U73" s="20"/>
      <c r="V73" s="20"/>
      <c r="W73" s="20"/>
      <c r="X73" s="20"/>
      <c r="Y73" s="20"/>
      <c r="Z73" s="20"/>
      <c r="AA73" s="20"/>
      <c r="AB73" s="20"/>
    </row>
    <row r="74" spans="7:28" s="21" customFormat="1" x14ac:dyDescent="0.25">
      <c r="G74" s="20"/>
      <c r="H74" s="20"/>
      <c r="I74" s="20"/>
      <c r="J74" s="20"/>
      <c r="K74" s="20"/>
      <c r="L74" s="20"/>
      <c r="M74" s="20"/>
      <c r="N74" s="20"/>
      <c r="O74" s="20"/>
      <c r="P74" s="20"/>
      <c r="Q74" s="20"/>
      <c r="R74" s="20"/>
      <c r="S74" s="20"/>
      <c r="T74" s="20"/>
      <c r="U74" s="20"/>
      <c r="V74" s="20"/>
      <c r="W74" s="20"/>
      <c r="X74" s="20"/>
      <c r="Y74" s="20"/>
      <c r="Z74" s="20"/>
      <c r="AA74" s="20"/>
      <c r="AB74" s="20"/>
    </row>
    <row r="75" spans="7:28" s="21" customFormat="1" x14ac:dyDescent="0.25">
      <c r="G75" s="20"/>
      <c r="H75" s="20"/>
      <c r="I75" s="20"/>
      <c r="J75" s="20"/>
      <c r="K75" s="20"/>
      <c r="L75" s="20"/>
      <c r="M75" s="20"/>
      <c r="N75" s="20"/>
      <c r="O75" s="20"/>
      <c r="P75" s="20"/>
      <c r="Q75" s="20"/>
      <c r="R75" s="20"/>
      <c r="S75" s="20"/>
      <c r="T75" s="20"/>
      <c r="U75" s="20"/>
      <c r="V75" s="20"/>
      <c r="W75" s="20"/>
      <c r="X75" s="20"/>
      <c r="Y75" s="20"/>
      <c r="Z75" s="20"/>
      <c r="AA75" s="20"/>
      <c r="AB75" s="20"/>
    </row>
    <row r="76" spans="7:28" s="21" customFormat="1" x14ac:dyDescent="0.25">
      <c r="G76" s="20"/>
      <c r="H76" s="20"/>
      <c r="I76" s="20"/>
      <c r="J76" s="20"/>
      <c r="K76" s="20"/>
      <c r="L76" s="20"/>
      <c r="M76" s="20"/>
      <c r="N76" s="20"/>
      <c r="O76" s="20"/>
      <c r="P76" s="20"/>
      <c r="Q76" s="20"/>
      <c r="R76" s="20"/>
      <c r="S76" s="20"/>
      <c r="T76" s="20"/>
      <c r="U76" s="20"/>
      <c r="V76" s="20"/>
      <c r="W76" s="20"/>
      <c r="X76" s="20"/>
      <c r="Y76" s="20"/>
      <c r="Z76" s="20"/>
      <c r="AA76" s="20"/>
      <c r="AB76" s="20"/>
    </row>
    <row r="77" spans="7:28" s="21" customFormat="1" x14ac:dyDescent="0.25">
      <c r="G77" s="20"/>
      <c r="H77" s="20"/>
      <c r="I77" s="20"/>
      <c r="J77" s="20"/>
      <c r="K77" s="20"/>
      <c r="L77" s="20"/>
      <c r="M77" s="20"/>
      <c r="N77" s="20"/>
      <c r="O77" s="20"/>
      <c r="P77" s="20"/>
      <c r="Q77" s="20"/>
      <c r="R77" s="20"/>
      <c r="S77" s="20"/>
      <c r="T77" s="20"/>
      <c r="U77" s="20"/>
      <c r="V77" s="20"/>
      <c r="W77" s="20"/>
      <c r="X77" s="20"/>
      <c r="Y77" s="20"/>
      <c r="Z77" s="20"/>
      <c r="AA77" s="20"/>
      <c r="AB77" s="20"/>
    </row>
    <row r="78" spans="7:28" s="21" customFormat="1" x14ac:dyDescent="0.25">
      <c r="G78" s="20"/>
      <c r="H78" s="20"/>
      <c r="I78" s="20"/>
      <c r="J78" s="20"/>
      <c r="K78" s="20"/>
      <c r="L78" s="20"/>
      <c r="M78" s="20"/>
      <c r="N78" s="20"/>
      <c r="O78" s="20"/>
      <c r="P78" s="20"/>
      <c r="Q78" s="20"/>
      <c r="R78" s="20"/>
      <c r="S78" s="20"/>
      <c r="T78" s="20"/>
      <c r="U78" s="20"/>
      <c r="V78" s="20"/>
      <c r="W78" s="20"/>
      <c r="X78" s="20"/>
      <c r="Y78" s="20"/>
      <c r="Z78" s="20"/>
      <c r="AA78" s="20"/>
      <c r="AB78" s="20"/>
    </row>
    <row r="79" spans="7:28" s="21" customFormat="1" x14ac:dyDescent="0.25">
      <c r="G79" s="20"/>
      <c r="H79" s="20"/>
      <c r="I79" s="20"/>
      <c r="J79" s="20"/>
      <c r="K79" s="20"/>
      <c r="L79" s="20"/>
      <c r="M79" s="20"/>
      <c r="N79" s="20"/>
      <c r="O79" s="20"/>
      <c r="P79" s="20"/>
      <c r="Q79" s="20"/>
      <c r="R79" s="20"/>
      <c r="S79" s="20"/>
      <c r="T79" s="20"/>
      <c r="U79" s="20"/>
      <c r="V79" s="20"/>
      <c r="W79" s="20"/>
      <c r="X79" s="20"/>
      <c r="Y79" s="20"/>
      <c r="Z79" s="20"/>
      <c r="AA79" s="20"/>
      <c r="AB79" s="20"/>
    </row>
    <row r="80" spans="7:28" s="21" customFormat="1" x14ac:dyDescent="0.25">
      <c r="G80" s="20"/>
      <c r="H80" s="20"/>
      <c r="I80" s="20"/>
      <c r="J80" s="20"/>
      <c r="K80" s="20"/>
      <c r="L80" s="20"/>
      <c r="M80" s="20"/>
      <c r="N80" s="20"/>
      <c r="O80" s="20"/>
      <c r="P80" s="20"/>
      <c r="Q80" s="20"/>
      <c r="R80" s="20"/>
      <c r="S80" s="20"/>
      <c r="T80" s="20"/>
      <c r="U80" s="20"/>
      <c r="V80" s="20"/>
      <c r="W80" s="20"/>
      <c r="X80" s="20"/>
      <c r="Y80" s="20"/>
      <c r="Z80" s="20"/>
      <c r="AA80" s="20"/>
      <c r="AB80" s="20"/>
    </row>
    <row r="81" spans="7:28" s="21" customFormat="1" x14ac:dyDescent="0.25">
      <c r="G81" s="20"/>
      <c r="H81" s="20"/>
      <c r="I81" s="20"/>
      <c r="J81" s="20"/>
      <c r="K81" s="20"/>
      <c r="L81" s="20"/>
      <c r="M81" s="20"/>
      <c r="N81" s="20"/>
      <c r="O81" s="20"/>
      <c r="P81" s="20"/>
      <c r="Q81" s="20"/>
      <c r="R81" s="20"/>
      <c r="S81" s="20"/>
      <c r="T81" s="20"/>
      <c r="U81" s="20"/>
      <c r="V81" s="20"/>
      <c r="W81" s="20"/>
      <c r="X81" s="20"/>
      <c r="Y81" s="20"/>
      <c r="Z81" s="20"/>
      <c r="AA81" s="20"/>
      <c r="AB81" s="20"/>
    </row>
    <row r="82" spans="7:28" s="21" customFormat="1" x14ac:dyDescent="0.25">
      <c r="G82" s="20"/>
      <c r="H82" s="20"/>
      <c r="I82" s="20"/>
      <c r="J82" s="20"/>
      <c r="K82" s="20"/>
      <c r="L82" s="20"/>
      <c r="M82" s="20"/>
      <c r="N82" s="20"/>
      <c r="O82" s="20"/>
      <c r="P82" s="20"/>
      <c r="Q82" s="20"/>
      <c r="R82" s="20"/>
      <c r="S82" s="20"/>
      <c r="T82" s="20"/>
      <c r="U82" s="20"/>
      <c r="V82" s="20"/>
      <c r="W82" s="20"/>
      <c r="X82" s="20"/>
      <c r="Y82" s="20"/>
      <c r="Z82" s="20"/>
      <c r="AA82" s="20"/>
      <c r="AB82" s="20"/>
    </row>
    <row r="83" spans="7:28" s="21" customFormat="1" x14ac:dyDescent="0.25">
      <c r="G83" s="20"/>
      <c r="H83" s="20"/>
      <c r="I83" s="20"/>
      <c r="J83" s="20"/>
      <c r="K83" s="20"/>
      <c r="L83" s="20"/>
      <c r="M83" s="20"/>
      <c r="N83" s="20"/>
      <c r="O83" s="20"/>
      <c r="P83" s="20"/>
      <c r="Q83" s="20"/>
      <c r="R83" s="20"/>
      <c r="S83" s="20"/>
      <c r="T83" s="20"/>
      <c r="U83" s="20"/>
      <c r="V83" s="20"/>
      <c r="W83" s="20"/>
      <c r="X83" s="20"/>
      <c r="Y83" s="20"/>
      <c r="Z83" s="20"/>
      <c r="AA83" s="20"/>
      <c r="AB83" s="20"/>
    </row>
    <row r="84" spans="7:28" s="21" customFormat="1" x14ac:dyDescent="0.25">
      <c r="G84" s="20"/>
      <c r="H84" s="20"/>
      <c r="I84" s="20"/>
      <c r="J84" s="20"/>
      <c r="K84" s="20"/>
      <c r="L84" s="20"/>
      <c r="M84" s="20"/>
      <c r="N84" s="20"/>
      <c r="O84" s="20"/>
      <c r="P84" s="20"/>
      <c r="Q84" s="20"/>
      <c r="R84" s="20"/>
      <c r="S84" s="20"/>
      <c r="T84" s="20"/>
      <c r="U84" s="20"/>
      <c r="V84" s="20"/>
      <c r="W84" s="20"/>
      <c r="X84" s="20"/>
      <c r="Y84" s="20"/>
      <c r="Z84" s="20"/>
      <c r="AA84" s="20"/>
      <c r="AB84" s="20"/>
    </row>
    <row r="85" spans="7:28" s="21" customFormat="1" x14ac:dyDescent="0.25">
      <c r="G85" s="20"/>
      <c r="H85" s="20"/>
      <c r="I85" s="20"/>
      <c r="J85" s="20"/>
      <c r="K85" s="20"/>
      <c r="L85" s="20"/>
      <c r="M85" s="20"/>
      <c r="N85" s="20"/>
      <c r="O85" s="20"/>
      <c r="P85" s="20"/>
      <c r="Q85" s="20"/>
      <c r="R85" s="20"/>
      <c r="S85" s="20"/>
      <c r="T85" s="20"/>
      <c r="U85" s="20"/>
      <c r="V85" s="20"/>
      <c r="W85" s="20"/>
      <c r="X85" s="20"/>
      <c r="Y85" s="20"/>
      <c r="Z85" s="20"/>
      <c r="AA85" s="20"/>
      <c r="AB85" s="20"/>
    </row>
    <row r="86" spans="7:28" s="21" customFormat="1" x14ac:dyDescent="0.25">
      <c r="G86" s="20"/>
      <c r="H86" s="20"/>
      <c r="I86" s="20"/>
      <c r="J86" s="20"/>
      <c r="K86" s="20"/>
      <c r="L86" s="20"/>
      <c r="M86" s="20"/>
      <c r="N86" s="20"/>
      <c r="O86" s="20"/>
      <c r="P86" s="20"/>
      <c r="Q86" s="20"/>
      <c r="R86" s="20"/>
      <c r="S86" s="20"/>
      <c r="T86" s="20"/>
      <c r="U86" s="20"/>
      <c r="V86" s="20"/>
      <c r="W86" s="20"/>
      <c r="X86" s="20"/>
      <c r="Y86" s="20"/>
      <c r="Z86" s="20"/>
      <c r="AA86" s="20"/>
      <c r="AB86" s="20"/>
    </row>
    <row r="87" spans="7:28" s="21" customFormat="1" x14ac:dyDescent="0.25">
      <c r="G87" s="20"/>
      <c r="H87" s="20"/>
      <c r="I87" s="20"/>
      <c r="J87" s="20"/>
      <c r="K87" s="20"/>
      <c r="L87" s="20"/>
      <c r="M87" s="20"/>
      <c r="N87" s="20"/>
      <c r="O87" s="20"/>
      <c r="P87" s="20"/>
      <c r="Q87" s="20"/>
      <c r="R87" s="20"/>
      <c r="S87" s="20"/>
      <c r="T87" s="20"/>
      <c r="U87" s="20"/>
      <c r="V87" s="20"/>
      <c r="W87" s="20"/>
      <c r="X87" s="20"/>
      <c r="Y87" s="20"/>
      <c r="Z87" s="20"/>
      <c r="AA87" s="20"/>
      <c r="AB87" s="20"/>
    </row>
    <row r="88" spans="7:28" s="21" customFormat="1" x14ac:dyDescent="0.25">
      <c r="G88" s="20"/>
      <c r="H88" s="20"/>
      <c r="I88" s="20"/>
      <c r="J88" s="20"/>
      <c r="K88" s="20"/>
      <c r="L88" s="20"/>
      <c r="M88" s="20"/>
      <c r="N88" s="20"/>
      <c r="O88" s="20"/>
      <c r="P88" s="20"/>
      <c r="Q88" s="20"/>
      <c r="R88" s="20"/>
      <c r="S88" s="20"/>
      <c r="T88" s="20"/>
      <c r="U88" s="20"/>
      <c r="V88" s="20"/>
      <c r="W88" s="20"/>
      <c r="X88" s="20"/>
      <c r="Y88" s="20"/>
      <c r="Z88" s="20"/>
      <c r="AA88" s="20"/>
      <c r="AB88" s="20"/>
    </row>
    <row r="89" spans="7:28" s="21" customFormat="1" x14ac:dyDescent="0.25">
      <c r="G89" s="20"/>
      <c r="H89" s="20"/>
      <c r="I89" s="20"/>
      <c r="J89" s="20"/>
      <c r="K89" s="20"/>
      <c r="L89" s="20"/>
      <c r="M89" s="20"/>
      <c r="N89" s="20"/>
      <c r="O89" s="20"/>
      <c r="P89" s="20"/>
      <c r="Q89" s="20"/>
      <c r="R89" s="20"/>
      <c r="S89" s="20"/>
      <c r="T89" s="20"/>
      <c r="U89" s="20"/>
      <c r="V89" s="20"/>
      <c r="W89" s="20"/>
      <c r="X89" s="20"/>
      <c r="Y89" s="20"/>
      <c r="Z89" s="20"/>
      <c r="AA89" s="20"/>
      <c r="AB89" s="20"/>
    </row>
    <row r="90" spans="7:28" s="21" customFormat="1" x14ac:dyDescent="0.25">
      <c r="G90" s="20"/>
      <c r="H90" s="20"/>
      <c r="I90" s="20"/>
      <c r="J90" s="20"/>
      <c r="K90" s="20"/>
      <c r="L90" s="20"/>
      <c r="M90" s="20"/>
      <c r="N90" s="20"/>
      <c r="O90" s="20"/>
      <c r="P90" s="20"/>
      <c r="Q90" s="20"/>
      <c r="R90" s="20"/>
      <c r="S90" s="20"/>
      <c r="T90" s="20"/>
      <c r="U90" s="20"/>
      <c r="V90" s="20"/>
      <c r="W90" s="20"/>
      <c r="X90" s="20"/>
      <c r="Y90" s="20"/>
      <c r="Z90" s="20"/>
      <c r="AA90" s="20"/>
      <c r="AB90" s="20"/>
    </row>
    <row r="91" spans="7:28" s="21" customFormat="1" x14ac:dyDescent="0.25">
      <c r="G91" s="20"/>
      <c r="H91" s="20"/>
      <c r="I91" s="20"/>
      <c r="J91" s="20"/>
      <c r="K91" s="20"/>
      <c r="L91" s="20"/>
      <c r="M91" s="20"/>
      <c r="N91" s="20"/>
      <c r="O91" s="20"/>
      <c r="P91" s="20"/>
      <c r="Q91" s="20"/>
      <c r="R91" s="20"/>
      <c r="S91" s="20"/>
      <c r="T91" s="20"/>
      <c r="U91" s="20"/>
      <c r="V91" s="20"/>
      <c r="W91" s="20"/>
      <c r="X91" s="20"/>
      <c r="Y91" s="20"/>
      <c r="Z91" s="20"/>
      <c r="AA91" s="20"/>
      <c r="AB91" s="20"/>
    </row>
    <row r="92" spans="7:28" s="21" customFormat="1" x14ac:dyDescent="0.25">
      <c r="G92" s="20"/>
      <c r="H92" s="20"/>
      <c r="I92" s="20"/>
      <c r="J92" s="20"/>
      <c r="K92" s="20"/>
      <c r="L92" s="20"/>
      <c r="M92" s="20"/>
      <c r="N92" s="20"/>
      <c r="O92" s="20"/>
      <c r="P92" s="20"/>
      <c r="Q92" s="20"/>
      <c r="R92" s="20"/>
      <c r="S92" s="20"/>
      <c r="T92" s="20"/>
      <c r="U92" s="20"/>
      <c r="V92" s="20"/>
      <c r="W92" s="20"/>
      <c r="X92" s="20"/>
      <c r="Y92" s="20"/>
      <c r="Z92" s="20"/>
      <c r="AA92" s="20"/>
      <c r="AB92" s="20"/>
    </row>
    <row r="93" spans="7:28" s="21" customFormat="1" x14ac:dyDescent="0.25">
      <c r="G93" s="20"/>
      <c r="H93" s="20"/>
      <c r="I93" s="20"/>
      <c r="J93" s="20"/>
      <c r="K93" s="20"/>
      <c r="L93" s="20"/>
      <c r="M93" s="20"/>
      <c r="N93" s="20"/>
      <c r="O93" s="20"/>
      <c r="P93" s="20"/>
      <c r="Q93" s="20"/>
      <c r="R93" s="20"/>
      <c r="S93" s="20"/>
      <c r="T93" s="20"/>
      <c r="U93" s="20"/>
      <c r="V93" s="20"/>
      <c r="W93" s="20"/>
      <c r="X93" s="20"/>
      <c r="Y93" s="20"/>
      <c r="Z93" s="20"/>
      <c r="AA93" s="20"/>
      <c r="AB93" s="20"/>
    </row>
    <row r="94" spans="7:28" s="21" customFormat="1" x14ac:dyDescent="0.25">
      <c r="G94" s="20"/>
      <c r="H94" s="20"/>
      <c r="I94" s="20"/>
      <c r="J94" s="20"/>
      <c r="K94" s="20"/>
      <c r="L94" s="20"/>
      <c r="M94" s="20"/>
      <c r="N94" s="20"/>
      <c r="O94" s="20"/>
      <c r="P94" s="20"/>
      <c r="Q94" s="20"/>
      <c r="R94" s="20"/>
      <c r="S94" s="20"/>
      <c r="T94" s="20"/>
      <c r="U94" s="20"/>
      <c r="V94" s="20"/>
      <c r="W94" s="20"/>
      <c r="X94" s="20"/>
      <c r="Y94" s="20"/>
      <c r="Z94" s="20"/>
      <c r="AA94" s="20"/>
      <c r="AB94" s="20"/>
    </row>
    <row r="95" spans="7:28" s="21" customFormat="1" x14ac:dyDescent="0.25">
      <c r="G95" s="20"/>
      <c r="H95" s="20"/>
      <c r="I95" s="20"/>
      <c r="J95" s="20"/>
      <c r="K95" s="20"/>
      <c r="L95" s="20"/>
      <c r="M95" s="20"/>
      <c r="N95" s="20"/>
      <c r="O95" s="20"/>
      <c r="P95" s="20"/>
      <c r="Q95" s="20"/>
      <c r="R95" s="20"/>
      <c r="S95" s="20"/>
      <c r="T95" s="20"/>
      <c r="U95" s="20"/>
      <c r="V95" s="20"/>
      <c r="W95" s="20"/>
      <c r="X95" s="20"/>
      <c r="Y95" s="20"/>
      <c r="Z95" s="20"/>
      <c r="AA95" s="20"/>
      <c r="AB95" s="20"/>
    </row>
    <row r="96" spans="7:28" s="21" customFormat="1" x14ac:dyDescent="0.25">
      <c r="G96" s="20"/>
      <c r="H96" s="20"/>
      <c r="I96" s="20"/>
      <c r="J96" s="20"/>
      <c r="K96" s="20"/>
      <c r="L96" s="20"/>
      <c r="M96" s="20"/>
      <c r="N96" s="20"/>
      <c r="O96" s="20"/>
      <c r="P96" s="20"/>
      <c r="Q96" s="20"/>
      <c r="R96" s="20"/>
      <c r="S96" s="20"/>
      <c r="T96" s="20"/>
      <c r="U96" s="20"/>
      <c r="V96" s="20"/>
      <c r="W96" s="20"/>
      <c r="X96" s="20"/>
      <c r="Y96" s="20"/>
      <c r="Z96" s="20"/>
      <c r="AA96" s="20"/>
      <c r="AB96" s="20"/>
    </row>
    <row r="97" spans="7:28" s="21" customFormat="1" x14ac:dyDescent="0.25">
      <c r="G97" s="20"/>
      <c r="H97" s="20"/>
      <c r="I97" s="20"/>
      <c r="J97" s="20"/>
      <c r="K97" s="20"/>
      <c r="L97" s="20"/>
      <c r="M97" s="20"/>
      <c r="N97" s="20"/>
      <c r="O97" s="20"/>
      <c r="P97" s="20"/>
      <c r="Q97" s="20"/>
      <c r="R97" s="20"/>
      <c r="S97" s="20"/>
      <c r="T97" s="20"/>
      <c r="U97" s="20"/>
      <c r="V97" s="20"/>
      <c r="W97" s="20"/>
      <c r="X97" s="20"/>
      <c r="Y97" s="20"/>
      <c r="Z97" s="20"/>
      <c r="AA97" s="20"/>
      <c r="AB97" s="20"/>
    </row>
    <row r="98" spans="7:28" s="21" customFormat="1" x14ac:dyDescent="0.25">
      <c r="G98" s="20"/>
      <c r="H98" s="20"/>
      <c r="I98" s="20"/>
      <c r="J98" s="20"/>
      <c r="K98" s="20"/>
      <c r="L98" s="20"/>
      <c r="M98" s="20"/>
      <c r="N98" s="20"/>
      <c r="O98" s="20"/>
      <c r="P98" s="20"/>
      <c r="Q98" s="20"/>
      <c r="R98" s="20"/>
      <c r="S98" s="20"/>
      <c r="T98" s="20"/>
      <c r="U98" s="20"/>
      <c r="V98" s="20"/>
      <c r="W98" s="20"/>
      <c r="X98" s="20"/>
      <c r="Y98" s="20"/>
      <c r="Z98" s="20"/>
      <c r="AA98" s="20"/>
      <c r="AB98" s="20"/>
    </row>
    <row r="99" spans="7:28" s="21" customFormat="1" x14ac:dyDescent="0.25">
      <c r="G99" s="20"/>
      <c r="H99" s="20"/>
      <c r="I99" s="20"/>
      <c r="J99" s="20"/>
      <c r="K99" s="20"/>
      <c r="L99" s="20"/>
      <c r="M99" s="20"/>
      <c r="N99" s="20"/>
      <c r="O99" s="20"/>
      <c r="P99" s="20"/>
      <c r="Q99" s="20"/>
      <c r="R99" s="20"/>
      <c r="S99" s="20"/>
      <c r="T99" s="20"/>
      <c r="U99" s="20"/>
      <c r="V99" s="20"/>
      <c r="W99" s="20"/>
      <c r="X99" s="20"/>
      <c r="Y99" s="20"/>
      <c r="Z99" s="20"/>
      <c r="AA99" s="20"/>
      <c r="AB99" s="20"/>
    </row>
    <row r="100" spans="7:28" s="21" customFormat="1" x14ac:dyDescent="0.25">
      <c r="G100" s="20"/>
      <c r="H100" s="20"/>
      <c r="I100" s="20"/>
      <c r="J100" s="20"/>
      <c r="K100" s="20"/>
      <c r="L100" s="20"/>
      <c r="M100" s="20"/>
      <c r="N100" s="20"/>
      <c r="O100" s="20"/>
      <c r="P100" s="20"/>
      <c r="Q100" s="20"/>
      <c r="R100" s="20"/>
      <c r="S100" s="20"/>
      <c r="T100" s="20"/>
      <c r="U100" s="20"/>
      <c r="V100" s="20"/>
      <c r="W100" s="20"/>
      <c r="X100" s="20"/>
      <c r="Y100" s="20"/>
      <c r="Z100" s="20"/>
      <c r="AA100" s="20"/>
      <c r="AB100" s="20"/>
    </row>
    <row r="101" spans="7:28" s="21" customFormat="1" x14ac:dyDescent="0.25">
      <c r="G101" s="20"/>
      <c r="H101" s="20"/>
      <c r="I101" s="20"/>
      <c r="J101" s="20"/>
      <c r="K101" s="20"/>
      <c r="L101" s="20"/>
      <c r="M101" s="20"/>
      <c r="N101" s="20"/>
      <c r="O101" s="20"/>
      <c r="P101" s="20"/>
      <c r="Q101" s="20"/>
      <c r="R101" s="20"/>
      <c r="S101" s="20"/>
      <c r="T101" s="20"/>
      <c r="U101" s="20"/>
      <c r="V101" s="20"/>
      <c r="W101" s="20"/>
      <c r="X101" s="20"/>
      <c r="Y101" s="20"/>
      <c r="Z101" s="20"/>
      <c r="AA101" s="20"/>
      <c r="AB101" s="20"/>
    </row>
    <row r="102" spans="7:28" s="21" customFormat="1" x14ac:dyDescent="0.25">
      <c r="G102" s="20"/>
      <c r="H102" s="20"/>
      <c r="I102" s="20"/>
      <c r="J102" s="20"/>
      <c r="K102" s="20"/>
      <c r="L102" s="20"/>
      <c r="M102" s="20"/>
      <c r="N102" s="20"/>
      <c r="O102" s="20"/>
      <c r="P102" s="20"/>
      <c r="Q102" s="20"/>
      <c r="R102" s="20"/>
      <c r="S102" s="20"/>
      <c r="T102" s="20"/>
      <c r="U102" s="20"/>
      <c r="V102" s="20"/>
      <c r="W102" s="20"/>
      <c r="X102" s="20"/>
      <c r="Y102" s="20"/>
      <c r="Z102" s="20"/>
      <c r="AA102" s="20"/>
      <c r="AB102" s="20"/>
    </row>
    <row r="103" spans="7:28" s="21" customFormat="1" x14ac:dyDescent="0.25">
      <c r="G103" s="20"/>
      <c r="H103" s="20"/>
      <c r="I103" s="20"/>
      <c r="J103" s="20"/>
      <c r="K103" s="20"/>
      <c r="L103" s="20"/>
      <c r="M103" s="20"/>
      <c r="N103" s="20"/>
      <c r="O103" s="20"/>
      <c r="P103" s="20"/>
      <c r="Q103" s="20"/>
      <c r="R103" s="20"/>
      <c r="S103" s="20"/>
      <c r="T103" s="20"/>
      <c r="U103" s="20"/>
      <c r="V103" s="20"/>
      <c r="W103" s="20"/>
      <c r="X103" s="20"/>
      <c r="Y103" s="20"/>
      <c r="Z103" s="20"/>
      <c r="AA103" s="20"/>
      <c r="AB103" s="20"/>
    </row>
    <row r="104" spans="7:28" s="21" customFormat="1" x14ac:dyDescent="0.25">
      <c r="G104" s="20"/>
      <c r="H104" s="20"/>
      <c r="I104" s="20"/>
      <c r="J104" s="20"/>
      <c r="K104" s="20"/>
      <c r="L104" s="20"/>
      <c r="M104" s="20"/>
      <c r="N104" s="20"/>
      <c r="O104" s="20"/>
      <c r="P104" s="20"/>
      <c r="Q104" s="20"/>
      <c r="R104" s="20"/>
      <c r="S104" s="20"/>
      <c r="T104" s="20"/>
      <c r="U104" s="20"/>
      <c r="V104" s="20"/>
      <c r="W104" s="20"/>
      <c r="X104" s="20"/>
      <c r="Y104" s="20"/>
      <c r="Z104" s="20"/>
      <c r="AA104" s="20"/>
      <c r="AB104" s="20"/>
    </row>
    <row r="105" spans="7:28" s="21" customFormat="1" x14ac:dyDescent="0.25">
      <c r="G105" s="20"/>
      <c r="H105" s="20"/>
      <c r="I105" s="20"/>
      <c r="J105" s="20"/>
      <c r="K105" s="20"/>
      <c r="L105" s="20"/>
      <c r="M105" s="20"/>
      <c r="N105" s="20"/>
      <c r="O105" s="20"/>
      <c r="P105" s="20"/>
      <c r="Q105" s="20"/>
      <c r="R105" s="20"/>
      <c r="S105" s="20"/>
      <c r="T105" s="20"/>
      <c r="U105" s="20"/>
      <c r="V105" s="20"/>
      <c r="W105" s="20"/>
      <c r="X105" s="20"/>
      <c r="Y105" s="20"/>
      <c r="Z105" s="20"/>
      <c r="AA105" s="20"/>
      <c r="AB105" s="20"/>
    </row>
    <row r="106" spans="7:28" s="21" customFormat="1" x14ac:dyDescent="0.25">
      <c r="G106" s="20"/>
      <c r="H106" s="20"/>
      <c r="I106" s="20"/>
      <c r="J106" s="20"/>
      <c r="K106" s="20"/>
      <c r="L106" s="20"/>
      <c r="M106" s="20"/>
      <c r="N106" s="20"/>
      <c r="O106" s="20"/>
      <c r="P106" s="20"/>
      <c r="Q106" s="20"/>
      <c r="R106" s="20"/>
      <c r="S106" s="20"/>
      <c r="T106" s="20"/>
      <c r="U106" s="20"/>
      <c r="V106" s="20"/>
      <c r="W106" s="20"/>
      <c r="X106" s="20"/>
      <c r="Y106" s="20"/>
      <c r="Z106" s="20"/>
      <c r="AA106" s="20"/>
      <c r="AB106" s="20"/>
    </row>
    <row r="107" spans="7:28" s="21" customFormat="1" x14ac:dyDescent="0.25">
      <c r="G107" s="20"/>
      <c r="H107" s="20"/>
      <c r="I107" s="20"/>
      <c r="J107" s="20"/>
      <c r="K107" s="20"/>
      <c r="L107" s="20"/>
      <c r="M107" s="20"/>
      <c r="N107" s="20"/>
      <c r="O107" s="20"/>
      <c r="P107" s="20"/>
      <c r="Q107" s="20"/>
      <c r="R107" s="20"/>
      <c r="S107" s="20"/>
      <c r="T107" s="20"/>
      <c r="U107" s="20"/>
      <c r="V107" s="20"/>
      <c r="W107" s="20"/>
      <c r="X107" s="20"/>
      <c r="Y107" s="20"/>
      <c r="Z107" s="20"/>
      <c r="AA107" s="20"/>
      <c r="AB107" s="20"/>
    </row>
    <row r="108" spans="7:28" s="21" customFormat="1" x14ac:dyDescent="0.25">
      <c r="G108" s="20"/>
      <c r="H108" s="20"/>
      <c r="I108" s="20"/>
      <c r="J108" s="20"/>
      <c r="K108" s="20"/>
      <c r="L108" s="20"/>
      <c r="M108" s="20"/>
      <c r="N108" s="20"/>
      <c r="O108" s="20"/>
      <c r="P108" s="20"/>
      <c r="Q108" s="20"/>
      <c r="R108" s="20"/>
      <c r="S108" s="20"/>
      <c r="T108" s="20"/>
      <c r="U108" s="20"/>
      <c r="V108" s="20"/>
      <c r="W108" s="20"/>
      <c r="X108" s="20"/>
      <c r="Y108" s="20"/>
      <c r="Z108" s="20"/>
      <c r="AA108" s="20"/>
      <c r="AB108" s="20"/>
    </row>
    <row r="109" spans="7:28" s="21" customFormat="1" x14ac:dyDescent="0.25">
      <c r="G109" s="20"/>
      <c r="H109" s="20"/>
      <c r="I109" s="20"/>
      <c r="J109" s="20"/>
      <c r="K109" s="20"/>
      <c r="L109" s="20"/>
      <c r="M109" s="20"/>
      <c r="N109" s="20"/>
      <c r="O109" s="20"/>
      <c r="P109" s="20"/>
      <c r="Q109" s="20"/>
      <c r="R109" s="20"/>
      <c r="S109" s="20"/>
      <c r="T109" s="20"/>
      <c r="U109" s="20"/>
      <c r="V109" s="20"/>
      <c r="W109" s="20"/>
      <c r="X109" s="20"/>
      <c r="Y109" s="20"/>
      <c r="Z109" s="20"/>
      <c r="AA109" s="20"/>
      <c r="AB109" s="20"/>
    </row>
    <row r="110" spans="7:28" s="21" customFormat="1" x14ac:dyDescent="0.25">
      <c r="G110" s="20"/>
      <c r="H110" s="20"/>
      <c r="I110" s="20"/>
      <c r="J110" s="20"/>
      <c r="K110" s="20"/>
      <c r="L110" s="20"/>
      <c r="M110" s="20"/>
      <c r="N110" s="20"/>
      <c r="O110" s="20"/>
      <c r="P110" s="20"/>
      <c r="Q110" s="20"/>
      <c r="R110" s="20"/>
      <c r="S110" s="20"/>
      <c r="T110" s="20"/>
      <c r="U110" s="20"/>
      <c r="V110" s="20"/>
      <c r="W110" s="20"/>
      <c r="X110" s="20"/>
      <c r="Y110" s="20"/>
      <c r="Z110" s="20"/>
      <c r="AA110" s="20"/>
      <c r="AB110" s="20"/>
    </row>
    <row r="111" spans="7:28" s="21" customFormat="1" x14ac:dyDescent="0.25">
      <c r="G111" s="20"/>
      <c r="H111" s="20"/>
      <c r="I111" s="20"/>
      <c r="J111" s="20"/>
      <c r="K111" s="20"/>
      <c r="L111" s="20"/>
      <c r="M111" s="20"/>
      <c r="N111" s="20"/>
      <c r="O111" s="20"/>
      <c r="P111" s="20"/>
      <c r="Q111" s="20"/>
      <c r="R111" s="20"/>
      <c r="S111" s="20"/>
      <c r="T111" s="20"/>
      <c r="U111" s="20"/>
      <c r="V111" s="20"/>
      <c r="W111" s="20"/>
      <c r="X111" s="20"/>
      <c r="Y111" s="20"/>
      <c r="Z111" s="20"/>
      <c r="AA111" s="20"/>
      <c r="AB111" s="20"/>
    </row>
    <row r="112" spans="7:28" s="21" customFormat="1" x14ac:dyDescent="0.25">
      <c r="G112" s="20"/>
      <c r="H112" s="20"/>
      <c r="I112" s="20"/>
      <c r="J112" s="20"/>
      <c r="K112" s="20"/>
      <c r="L112" s="20"/>
      <c r="M112" s="20"/>
      <c r="N112" s="20"/>
      <c r="O112" s="20"/>
      <c r="P112" s="20"/>
      <c r="Q112" s="20"/>
      <c r="R112" s="20"/>
      <c r="S112" s="20"/>
      <c r="T112" s="20"/>
      <c r="U112" s="20"/>
      <c r="V112" s="20"/>
      <c r="W112" s="20"/>
      <c r="X112" s="20"/>
      <c r="Y112" s="20"/>
      <c r="Z112" s="20"/>
      <c r="AA112" s="20"/>
      <c r="AB112" s="20"/>
    </row>
    <row r="113" spans="7:28" s="21" customFormat="1" x14ac:dyDescent="0.25">
      <c r="G113" s="20"/>
      <c r="H113" s="20"/>
      <c r="I113" s="20"/>
      <c r="J113" s="20"/>
      <c r="K113" s="20"/>
      <c r="L113" s="20"/>
      <c r="M113" s="20"/>
      <c r="N113" s="20"/>
      <c r="O113" s="20"/>
      <c r="P113" s="20"/>
      <c r="Q113" s="20"/>
      <c r="R113" s="20"/>
      <c r="S113" s="20"/>
      <c r="T113" s="20"/>
      <c r="U113" s="20"/>
      <c r="V113" s="20"/>
      <c r="W113" s="20"/>
      <c r="X113" s="20"/>
      <c r="Y113" s="20"/>
      <c r="Z113" s="20"/>
      <c r="AA113" s="20"/>
      <c r="AB113" s="20"/>
    </row>
    <row r="114" spans="7:28" s="21" customFormat="1" x14ac:dyDescent="0.25">
      <c r="G114" s="20"/>
      <c r="H114" s="20"/>
      <c r="I114" s="20"/>
      <c r="J114" s="20"/>
      <c r="K114" s="20"/>
      <c r="L114" s="20"/>
      <c r="M114" s="20"/>
      <c r="N114" s="20"/>
      <c r="O114" s="20"/>
      <c r="P114" s="20"/>
      <c r="Q114" s="20"/>
      <c r="R114" s="20"/>
      <c r="S114" s="20"/>
      <c r="T114" s="20"/>
      <c r="U114" s="20"/>
      <c r="V114" s="20"/>
      <c r="W114" s="20"/>
      <c r="X114" s="20"/>
      <c r="Y114" s="20"/>
      <c r="Z114" s="20"/>
      <c r="AA114" s="20"/>
      <c r="AB114" s="20"/>
    </row>
    <row r="115" spans="7:28" s="21" customFormat="1" x14ac:dyDescent="0.25">
      <c r="G115" s="20"/>
      <c r="H115" s="20"/>
      <c r="I115" s="20"/>
      <c r="J115" s="20"/>
      <c r="K115" s="20"/>
      <c r="L115" s="20"/>
      <c r="M115" s="20"/>
      <c r="N115" s="20"/>
      <c r="O115" s="20"/>
      <c r="P115" s="20"/>
      <c r="Q115" s="20"/>
      <c r="R115" s="20"/>
      <c r="S115" s="20"/>
      <c r="T115" s="20"/>
      <c r="U115" s="20"/>
      <c r="V115" s="20"/>
      <c r="W115" s="20"/>
      <c r="X115" s="20"/>
      <c r="Y115" s="20"/>
      <c r="Z115" s="20"/>
      <c r="AA115" s="20"/>
      <c r="AB115" s="20"/>
    </row>
    <row r="116" spans="7:28" s="21" customFormat="1" x14ac:dyDescent="0.25">
      <c r="G116" s="20"/>
      <c r="H116" s="20"/>
      <c r="I116" s="20"/>
      <c r="J116" s="20"/>
      <c r="K116" s="20"/>
      <c r="L116" s="20"/>
      <c r="M116" s="20"/>
      <c r="N116" s="20"/>
      <c r="O116" s="20"/>
      <c r="P116" s="20"/>
      <c r="Q116" s="20"/>
      <c r="R116" s="20"/>
      <c r="S116" s="20"/>
      <c r="T116" s="20"/>
      <c r="U116" s="20"/>
      <c r="V116" s="20"/>
      <c r="W116" s="20"/>
      <c r="X116" s="20"/>
      <c r="Y116" s="20"/>
      <c r="Z116" s="20"/>
      <c r="AA116" s="20"/>
      <c r="AB116" s="20"/>
    </row>
    <row r="117" spans="7:28" s="21" customFormat="1" x14ac:dyDescent="0.25">
      <c r="G117" s="20"/>
      <c r="H117" s="20"/>
      <c r="I117" s="20"/>
      <c r="J117" s="20"/>
      <c r="K117" s="20"/>
      <c r="L117" s="20"/>
      <c r="M117" s="20"/>
      <c r="N117" s="20"/>
      <c r="O117" s="20"/>
      <c r="P117" s="20"/>
      <c r="Q117" s="20"/>
      <c r="R117" s="20"/>
      <c r="S117" s="20"/>
      <c r="T117" s="20"/>
      <c r="U117" s="20"/>
      <c r="V117" s="20"/>
      <c r="W117" s="20"/>
      <c r="X117" s="20"/>
      <c r="Y117" s="20"/>
      <c r="Z117" s="20"/>
      <c r="AA117" s="20"/>
      <c r="AB117" s="20"/>
    </row>
    <row r="118" spans="7:28" s="21" customFormat="1" x14ac:dyDescent="0.25">
      <c r="G118" s="20"/>
      <c r="H118" s="20"/>
      <c r="I118" s="20"/>
      <c r="J118" s="20"/>
      <c r="K118" s="20"/>
      <c r="L118" s="20"/>
      <c r="M118" s="20"/>
      <c r="N118" s="20"/>
      <c r="O118" s="20"/>
      <c r="P118" s="20"/>
      <c r="Q118" s="20"/>
      <c r="R118" s="20"/>
      <c r="S118" s="20"/>
      <c r="T118" s="20"/>
      <c r="U118" s="20"/>
      <c r="V118" s="20"/>
      <c r="W118" s="20"/>
      <c r="X118" s="20"/>
      <c r="Y118" s="20"/>
      <c r="Z118" s="20"/>
      <c r="AA118" s="20"/>
      <c r="AB118" s="20"/>
    </row>
    <row r="119" spans="7:28" s="21" customFormat="1" x14ac:dyDescent="0.25">
      <c r="G119" s="20"/>
      <c r="H119" s="20"/>
      <c r="I119" s="20"/>
      <c r="J119" s="20"/>
      <c r="K119" s="20"/>
      <c r="L119" s="20"/>
      <c r="M119" s="20"/>
      <c r="N119" s="20"/>
      <c r="O119" s="20"/>
      <c r="P119" s="20"/>
      <c r="Q119" s="20"/>
      <c r="R119" s="20"/>
      <c r="S119" s="20"/>
      <c r="T119" s="20"/>
      <c r="U119" s="20"/>
      <c r="V119" s="20"/>
      <c r="W119" s="20"/>
      <c r="X119" s="20"/>
      <c r="Y119" s="20"/>
      <c r="Z119" s="20"/>
      <c r="AA119" s="20"/>
      <c r="AB119" s="20"/>
    </row>
    <row r="120" spans="7:28" s="21" customFormat="1" x14ac:dyDescent="0.25">
      <c r="G120" s="20"/>
      <c r="H120" s="20"/>
      <c r="I120" s="20"/>
      <c r="J120" s="20"/>
      <c r="K120" s="20"/>
      <c r="L120" s="20"/>
      <c r="M120" s="20"/>
      <c r="N120" s="20"/>
      <c r="O120" s="20"/>
      <c r="P120" s="20"/>
      <c r="Q120" s="20"/>
      <c r="R120" s="20"/>
      <c r="S120" s="20"/>
      <c r="T120" s="20"/>
      <c r="U120" s="20"/>
      <c r="V120" s="20"/>
      <c r="W120" s="20"/>
      <c r="X120" s="20"/>
      <c r="Y120" s="20"/>
      <c r="Z120" s="20"/>
      <c r="AA120" s="20"/>
      <c r="AB120" s="20"/>
    </row>
    <row r="121" spans="7:28" s="21" customFormat="1" x14ac:dyDescent="0.25">
      <c r="G121" s="20"/>
      <c r="H121" s="20"/>
      <c r="I121" s="20"/>
      <c r="J121" s="20"/>
      <c r="K121" s="20"/>
      <c r="L121" s="20"/>
      <c r="M121" s="20"/>
      <c r="N121" s="20"/>
      <c r="O121" s="20"/>
      <c r="P121" s="20"/>
      <c r="Q121" s="20"/>
      <c r="R121" s="20"/>
      <c r="S121" s="20"/>
      <c r="T121" s="20"/>
      <c r="U121" s="20"/>
      <c r="V121" s="20"/>
      <c r="W121" s="20"/>
      <c r="X121" s="20"/>
      <c r="Y121" s="20"/>
      <c r="Z121" s="20"/>
      <c r="AA121" s="20"/>
      <c r="AB121" s="20"/>
    </row>
    <row r="122" spans="7:28" s="21" customFormat="1" x14ac:dyDescent="0.25">
      <c r="G122" s="20"/>
      <c r="H122" s="20"/>
      <c r="I122" s="20"/>
      <c r="J122" s="20"/>
      <c r="K122" s="20"/>
      <c r="L122" s="20"/>
      <c r="M122" s="20"/>
      <c r="N122" s="20"/>
      <c r="O122" s="20"/>
      <c r="P122" s="20"/>
      <c r="Q122" s="20"/>
      <c r="R122" s="20"/>
      <c r="S122" s="20"/>
      <c r="T122" s="20"/>
      <c r="U122" s="20"/>
      <c r="V122" s="20"/>
      <c r="W122" s="20"/>
      <c r="X122" s="20"/>
      <c r="Y122" s="20"/>
      <c r="Z122" s="20"/>
      <c r="AA122" s="20"/>
      <c r="AB122" s="20"/>
    </row>
    <row r="123" spans="7:28" s="21" customFormat="1" x14ac:dyDescent="0.25">
      <c r="G123" s="20"/>
      <c r="H123" s="20"/>
      <c r="I123" s="20"/>
      <c r="J123" s="20"/>
      <c r="K123" s="20"/>
      <c r="L123" s="20"/>
      <c r="M123" s="20"/>
      <c r="N123" s="20"/>
      <c r="O123" s="20"/>
      <c r="P123" s="20"/>
      <c r="Q123" s="20"/>
      <c r="R123" s="20"/>
      <c r="S123" s="20"/>
      <c r="T123" s="20"/>
      <c r="U123" s="20"/>
      <c r="V123" s="20"/>
      <c r="W123" s="20"/>
      <c r="X123" s="20"/>
      <c r="Y123" s="20"/>
      <c r="Z123" s="20"/>
      <c r="AA123" s="20"/>
      <c r="AB123" s="20"/>
    </row>
    <row r="124" spans="7:28" s="21" customFormat="1" x14ac:dyDescent="0.25">
      <c r="G124" s="20"/>
      <c r="H124" s="20"/>
      <c r="I124" s="20"/>
      <c r="J124" s="20"/>
      <c r="K124" s="20"/>
      <c r="L124" s="20"/>
      <c r="M124" s="20"/>
      <c r="N124" s="20"/>
      <c r="O124" s="20"/>
      <c r="P124" s="20"/>
      <c r="Q124" s="20"/>
      <c r="R124" s="20"/>
      <c r="S124" s="20"/>
      <c r="T124" s="20"/>
      <c r="U124" s="20"/>
      <c r="V124" s="20"/>
      <c r="W124" s="20"/>
      <c r="X124" s="20"/>
      <c r="Y124" s="20"/>
      <c r="Z124" s="20"/>
      <c r="AA124" s="20"/>
      <c r="AB124" s="20"/>
    </row>
    <row r="125" spans="7:28" s="21" customFormat="1" x14ac:dyDescent="0.25">
      <c r="G125" s="20"/>
      <c r="H125" s="20"/>
      <c r="I125" s="20"/>
      <c r="J125" s="20"/>
      <c r="K125" s="20"/>
      <c r="L125" s="20"/>
      <c r="M125" s="20"/>
      <c r="N125" s="20"/>
      <c r="O125" s="20"/>
      <c r="P125" s="20"/>
      <c r="Q125" s="20"/>
      <c r="R125" s="20"/>
      <c r="S125" s="20"/>
      <c r="T125" s="20"/>
      <c r="U125" s="20"/>
      <c r="V125" s="20"/>
      <c r="W125" s="20"/>
      <c r="X125" s="20"/>
      <c r="Y125" s="20"/>
      <c r="Z125" s="20"/>
      <c r="AA125" s="20"/>
      <c r="AB125" s="20"/>
    </row>
    <row r="126" spans="7:28" s="21" customFormat="1" x14ac:dyDescent="0.25">
      <c r="G126" s="20"/>
      <c r="H126" s="20"/>
      <c r="I126" s="20"/>
      <c r="J126" s="20"/>
      <c r="K126" s="20"/>
      <c r="L126" s="20"/>
      <c r="M126" s="20"/>
      <c r="N126" s="20"/>
      <c r="O126" s="20"/>
      <c r="P126" s="20"/>
      <c r="Q126" s="20"/>
      <c r="R126" s="20"/>
      <c r="S126" s="20"/>
      <c r="T126" s="20"/>
      <c r="U126" s="20"/>
      <c r="V126" s="20"/>
      <c r="W126" s="20"/>
      <c r="X126" s="20"/>
      <c r="Y126" s="20"/>
      <c r="Z126" s="20"/>
      <c r="AA126" s="20"/>
      <c r="AB126" s="20"/>
    </row>
    <row r="127" spans="7:28" s="21" customFormat="1" x14ac:dyDescent="0.25">
      <c r="G127" s="20"/>
      <c r="H127" s="20"/>
      <c r="I127" s="20"/>
      <c r="J127" s="20"/>
      <c r="K127" s="20"/>
      <c r="L127" s="20"/>
      <c r="M127" s="20"/>
      <c r="N127" s="20"/>
      <c r="O127" s="20"/>
      <c r="P127" s="20"/>
      <c r="Q127" s="20"/>
      <c r="R127" s="20"/>
      <c r="S127" s="20"/>
      <c r="T127" s="20"/>
      <c r="U127" s="20"/>
      <c r="V127" s="20"/>
      <c r="W127" s="20"/>
      <c r="X127" s="20"/>
      <c r="Y127" s="20"/>
      <c r="Z127" s="20"/>
      <c r="AA127" s="20"/>
      <c r="AB127" s="20"/>
    </row>
    <row r="128" spans="7:28" s="21" customFormat="1" x14ac:dyDescent="0.25">
      <c r="G128" s="20"/>
      <c r="H128" s="20"/>
      <c r="I128" s="20"/>
      <c r="J128" s="20"/>
      <c r="K128" s="20"/>
      <c r="L128" s="20"/>
      <c r="M128" s="20"/>
      <c r="N128" s="20"/>
      <c r="O128" s="20"/>
      <c r="P128" s="20"/>
      <c r="Q128" s="20"/>
      <c r="R128" s="20"/>
      <c r="S128" s="20"/>
      <c r="T128" s="20"/>
      <c r="U128" s="20"/>
      <c r="V128" s="20"/>
      <c r="W128" s="20"/>
      <c r="X128" s="20"/>
      <c r="Y128" s="20"/>
      <c r="Z128" s="20"/>
      <c r="AA128" s="20"/>
      <c r="AB128" s="20"/>
    </row>
    <row r="129" spans="7:28" s="21" customFormat="1" x14ac:dyDescent="0.25">
      <c r="G129" s="20"/>
      <c r="H129" s="20"/>
      <c r="I129" s="20"/>
      <c r="J129" s="20"/>
      <c r="K129" s="20"/>
      <c r="L129" s="20"/>
      <c r="M129" s="20"/>
      <c r="N129" s="20"/>
      <c r="O129" s="20"/>
      <c r="P129" s="20"/>
      <c r="Q129" s="20"/>
      <c r="R129" s="20"/>
      <c r="S129" s="20"/>
      <c r="T129" s="20"/>
      <c r="U129" s="20"/>
      <c r="V129" s="20"/>
      <c r="W129" s="20"/>
      <c r="X129" s="20"/>
      <c r="Y129" s="20"/>
      <c r="Z129" s="20"/>
      <c r="AA129" s="20"/>
      <c r="AB129" s="20"/>
    </row>
    <row r="130" spans="7:28" s="21" customFormat="1" x14ac:dyDescent="0.25">
      <c r="G130" s="20"/>
      <c r="H130" s="20"/>
      <c r="I130" s="20"/>
      <c r="J130" s="20"/>
      <c r="K130" s="20"/>
      <c r="L130" s="20"/>
      <c r="M130" s="20"/>
      <c r="N130" s="20"/>
      <c r="O130" s="20"/>
      <c r="P130" s="20"/>
      <c r="Q130" s="20"/>
      <c r="R130" s="20"/>
      <c r="S130" s="20"/>
      <c r="T130" s="20"/>
      <c r="U130" s="20"/>
      <c r="V130" s="20"/>
      <c r="W130" s="20"/>
      <c r="X130" s="20"/>
      <c r="Y130" s="20"/>
      <c r="Z130" s="20"/>
      <c r="AA130" s="20"/>
      <c r="AB130" s="20"/>
    </row>
    <row r="131" spans="7:28" s="21" customFormat="1" x14ac:dyDescent="0.25">
      <c r="G131" s="20"/>
      <c r="H131" s="20"/>
      <c r="I131" s="20"/>
      <c r="J131" s="20"/>
      <c r="K131" s="20"/>
      <c r="L131" s="20"/>
      <c r="M131" s="20"/>
      <c r="N131" s="20"/>
      <c r="O131" s="20"/>
      <c r="P131" s="20"/>
      <c r="Q131" s="20"/>
      <c r="R131" s="20"/>
      <c r="S131" s="20"/>
      <c r="T131" s="20"/>
      <c r="U131" s="20"/>
      <c r="V131" s="20"/>
      <c r="W131" s="20"/>
      <c r="X131" s="20"/>
      <c r="Y131" s="20"/>
      <c r="Z131" s="20"/>
      <c r="AA131" s="20"/>
      <c r="AB131" s="20"/>
    </row>
    <row r="132" spans="7:28" s="21" customFormat="1" x14ac:dyDescent="0.25">
      <c r="G132" s="20"/>
      <c r="H132" s="20"/>
      <c r="I132" s="20"/>
      <c r="J132" s="20"/>
      <c r="K132" s="20"/>
      <c r="L132" s="20"/>
      <c r="M132" s="20"/>
      <c r="N132" s="20"/>
      <c r="O132" s="20"/>
      <c r="P132" s="20"/>
      <c r="Q132" s="20"/>
      <c r="R132" s="20"/>
      <c r="S132" s="20"/>
      <c r="T132" s="20"/>
      <c r="U132" s="20"/>
      <c r="V132" s="20"/>
      <c r="W132" s="20"/>
      <c r="X132" s="20"/>
      <c r="Y132" s="20"/>
      <c r="Z132" s="20"/>
      <c r="AA132" s="20"/>
      <c r="AB132" s="20"/>
    </row>
    <row r="133" spans="7:28" s="21" customFormat="1" x14ac:dyDescent="0.25">
      <c r="G133" s="20"/>
      <c r="H133" s="20"/>
      <c r="I133" s="20"/>
      <c r="J133" s="20"/>
      <c r="K133" s="20"/>
      <c r="L133" s="20"/>
      <c r="M133" s="20"/>
      <c r="N133" s="20"/>
      <c r="O133" s="20"/>
      <c r="P133" s="20"/>
      <c r="Q133" s="20"/>
      <c r="R133" s="20"/>
      <c r="S133" s="20"/>
      <c r="T133" s="20"/>
      <c r="U133" s="20"/>
      <c r="V133" s="20"/>
      <c r="W133" s="20"/>
      <c r="X133" s="20"/>
      <c r="Y133" s="20"/>
      <c r="Z133" s="20"/>
      <c r="AA133" s="20"/>
      <c r="AB133" s="20"/>
    </row>
    <row r="134" spans="7:28" s="21" customFormat="1" x14ac:dyDescent="0.25">
      <c r="G134" s="20"/>
      <c r="H134" s="20"/>
      <c r="I134" s="20"/>
      <c r="J134" s="20"/>
      <c r="K134" s="20"/>
      <c r="L134" s="20"/>
      <c r="M134" s="20"/>
      <c r="N134" s="20"/>
      <c r="O134" s="20"/>
      <c r="P134" s="20"/>
      <c r="Q134" s="20"/>
      <c r="R134" s="20"/>
      <c r="S134" s="20"/>
      <c r="T134" s="20"/>
      <c r="U134" s="20"/>
      <c r="V134" s="20"/>
      <c r="W134" s="20"/>
      <c r="X134" s="20"/>
      <c r="Y134" s="20"/>
      <c r="Z134" s="20"/>
      <c r="AA134" s="20"/>
      <c r="AB134" s="20"/>
    </row>
    <row r="135" spans="7:28" s="21" customFormat="1" x14ac:dyDescent="0.25">
      <c r="G135" s="20"/>
      <c r="H135" s="20"/>
      <c r="I135" s="20"/>
      <c r="J135" s="20"/>
      <c r="K135" s="20"/>
      <c r="L135" s="20"/>
      <c r="M135" s="20"/>
      <c r="N135" s="20"/>
      <c r="O135" s="20"/>
      <c r="P135" s="20"/>
      <c r="Q135" s="20"/>
      <c r="R135" s="20"/>
      <c r="S135" s="20"/>
      <c r="T135" s="20"/>
      <c r="U135" s="20"/>
      <c r="V135" s="20"/>
      <c r="W135" s="20"/>
      <c r="X135" s="20"/>
      <c r="Y135" s="20"/>
      <c r="Z135" s="20"/>
      <c r="AA135" s="20"/>
      <c r="AB135" s="20"/>
    </row>
    <row r="136" spans="7:28" s="21" customFormat="1" x14ac:dyDescent="0.25">
      <c r="G136" s="20"/>
      <c r="H136" s="20"/>
      <c r="I136" s="20"/>
      <c r="J136" s="20"/>
      <c r="K136" s="20"/>
      <c r="L136" s="20"/>
      <c r="M136" s="20"/>
      <c r="N136" s="20"/>
      <c r="O136" s="20"/>
      <c r="P136" s="20"/>
      <c r="Q136" s="20"/>
      <c r="R136" s="20"/>
      <c r="S136" s="20"/>
      <c r="T136" s="20"/>
      <c r="U136" s="20"/>
      <c r="V136" s="20"/>
      <c r="W136" s="20"/>
      <c r="X136" s="20"/>
      <c r="Y136" s="20"/>
      <c r="Z136" s="20"/>
      <c r="AA136" s="20"/>
      <c r="AB136" s="20"/>
    </row>
    <row r="137" spans="7:28" s="21" customFormat="1" x14ac:dyDescent="0.25">
      <c r="G137" s="20"/>
      <c r="H137" s="20"/>
      <c r="I137" s="20"/>
      <c r="J137" s="20"/>
      <c r="K137" s="20"/>
      <c r="L137" s="20"/>
      <c r="M137" s="20"/>
      <c r="N137" s="20"/>
      <c r="O137" s="20"/>
      <c r="P137" s="20"/>
      <c r="Q137" s="20"/>
      <c r="R137" s="20"/>
      <c r="S137" s="20"/>
      <c r="T137" s="20"/>
      <c r="U137" s="20"/>
      <c r="V137" s="20"/>
      <c r="W137" s="20"/>
      <c r="X137" s="20"/>
      <c r="Y137" s="20"/>
      <c r="Z137" s="20"/>
      <c r="AA137" s="20"/>
      <c r="AB137" s="20"/>
    </row>
    <row r="138" spans="7:28" s="21" customFormat="1" x14ac:dyDescent="0.25">
      <c r="G138" s="20"/>
      <c r="H138" s="20"/>
      <c r="I138" s="20"/>
      <c r="J138" s="20"/>
      <c r="K138" s="20"/>
      <c r="L138" s="20"/>
      <c r="M138" s="20"/>
      <c r="N138" s="20"/>
      <c r="O138" s="20"/>
      <c r="P138" s="20"/>
      <c r="Q138" s="20"/>
      <c r="R138" s="20"/>
      <c r="S138" s="20"/>
      <c r="T138" s="20"/>
      <c r="U138" s="20"/>
      <c r="V138" s="20"/>
      <c r="W138" s="20"/>
      <c r="X138" s="20"/>
      <c r="Y138" s="20"/>
      <c r="Z138" s="20"/>
      <c r="AA138" s="20"/>
      <c r="AB138" s="20"/>
    </row>
    <row r="139" spans="7:28" s="21" customFormat="1" x14ac:dyDescent="0.25">
      <c r="G139" s="20"/>
      <c r="H139" s="20"/>
      <c r="I139" s="20"/>
      <c r="J139" s="20"/>
      <c r="K139" s="20"/>
      <c r="L139" s="20"/>
      <c r="M139" s="20"/>
      <c r="N139" s="20"/>
      <c r="O139" s="20"/>
      <c r="P139" s="20"/>
      <c r="Q139" s="20"/>
      <c r="R139" s="20"/>
      <c r="S139" s="20"/>
      <c r="T139" s="20"/>
      <c r="U139" s="20"/>
      <c r="V139" s="20"/>
      <c r="W139" s="20"/>
      <c r="X139" s="20"/>
      <c r="Y139" s="20"/>
      <c r="Z139" s="20"/>
      <c r="AA139" s="20"/>
      <c r="AB139" s="20"/>
    </row>
    <row r="140" spans="7:28" s="21" customFormat="1" x14ac:dyDescent="0.25">
      <c r="G140" s="20"/>
      <c r="H140" s="20"/>
      <c r="I140" s="20"/>
      <c r="J140" s="20"/>
      <c r="K140" s="20"/>
      <c r="L140" s="20"/>
      <c r="M140" s="20"/>
      <c r="N140" s="20"/>
      <c r="O140" s="20"/>
      <c r="P140" s="20"/>
      <c r="Q140" s="20"/>
      <c r="R140" s="20"/>
      <c r="S140" s="20"/>
      <c r="T140" s="20"/>
      <c r="U140" s="20"/>
      <c r="V140" s="20"/>
      <c r="W140" s="20"/>
      <c r="X140" s="20"/>
      <c r="Y140" s="20"/>
      <c r="Z140" s="20"/>
      <c r="AA140" s="20"/>
      <c r="AB140" s="20"/>
    </row>
    <row r="141" spans="7:28" s="21" customFormat="1" x14ac:dyDescent="0.25">
      <c r="G141" s="20"/>
      <c r="H141" s="20"/>
      <c r="I141" s="20"/>
      <c r="J141" s="20"/>
      <c r="K141" s="20"/>
      <c r="L141" s="20"/>
      <c r="M141" s="20"/>
      <c r="N141" s="20"/>
      <c r="O141" s="20"/>
      <c r="P141" s="20"/>
      <c r="Q141" s="20"/>
      <c r="R141" s="20"/>
      <c r="S141" s="20"/>
      <c r="T141" s="20"/>
      <c r="U141" s="20"/>
      <c r="V141" s="20"/>
      <c r="W141" s="20"/>
      <c r="X141" s="20"/>
      <c r="Y141" s="20"/>
      <c r="Z141" s="20"/>
      <c r="AA141" s="20"/>
      <c r="AB141" s="20"/>
    </row>
    <row r="142" spans="7:28" s="21" customFormat="1" x14ac:dyDescent="0.25">
      <c r="G142" s="20"/>
      <c r="H142" s="20"/>
      <c r="I142" s="20"/>
      <c r="J142" s="20"/>
      <c r="K142" s="20"/>
      <c r="L142" s="20"/>
      <c r="M142" s="20"/>
      <c r="N142" s="20"/>
      <c r="O142" s="20"/>
      <c r="P142" s="20"/>
      <c r="Q142" s="20"/>
      <c r="R142" s="20"/>
      <c r="S142" s="20"/>
      <c r="T142" s="20"/>
      <c r="U142" s="20"/>
      <c r="V142" s="20"/>
      <c r="W142" s="20"/>
      <c r="X142" s="20"/>
      <c r="Y142" s="20"/>
      <c r="Z142" s="20"/>
      <c r="AA142" s="20"/>
      <c r="AB142" s="20"/>
    </row>
    <row r="143" spans="7:28" s="21" customFormat="1" x14ac:dyDescent="0.25">
      <c r="G143" s="20"/>
      <c r="H143" s="20"/>
      <c r="I143" s="20"/>
      <c r="J143" s="20"/>
      <c r="K143" s="20"/>
      <c r="L143" s="20"/>
      <c r="M143" s="20"/>
      <c r="N143" s="20"/>
      <c r="O143" s="20"/>
      <c r="P143" s="20"/>
      <c r="Q143" s="20"/>
      <c r="R143" s="20"/>
      <c r="S143" s="20"/>
      <c r="T143" s="20"/>
      <c r="U143" s="20"/>
      <c r="V143" s="20"/>
      <c r="W143" s="20"/>
      <c r="X143" s="20"/>
      <c r="Y143" s="20"/>
      <c r="Z143" s="20"/>
      <c r="AA143" s="20"/>
      <c r="AB143" s="20"/>
    </row>
    <row r="144" spans="7:28" s="21" customFormat="1" x14ac:dyDescent="0.25">
      <c r="G144" s="20"/>
      <c r="H144" s="20"/>
      <c r="I144" s="20"/>
      <c r="J144" s="20"/>
      <c r="K144" s="20"/>
      <c r="L144" s="20"/>
      <c r="M144" s="20"/>
      <c r="N144" s="20"/>
      <c r="O144" s="20"/>
      <c r="P144" s="20"/>
      <c r="Q144" s="20"/>
      <c r="R144" s="20"/>
      <c r="S144" s="20"/>
      <c r="T144" s="20"/>
      <c r="U144" s="20"/>
      <c r="V144" s="20"/>
      <c r="W144" s="20"/>
      <c r="X144" s="20"/>
      <c r="Y144" s="20"/>
      <c r="Z144" s="20"/>
      <c r="AA144" s="20"/>
      <c r="AB144" s="20"/>
    </row>
    <row r="145" spans="7:28" s="21" customFormat="1" x14ac:dyDescent="0.25">
      <c r="G145" s="20"/>
      <c r="H145" s="20"/>
      <c r="I145" s="20"/>
      <c r="J145" s="20"/>
      <c r="K145" s="20"/>
      <c r="L145" s="20"/>
      <c r="M145" s="20"/>
      <c r="N145" s="20"/>
      <c r="O145" s="20"/>
      <c r="P145" s="20"/>
      <c r="Q145" s="20"/>
      <c r="R145" s="20"/>
      <c r="S145" s="20"/>
      <c r="T145" s="20"/>
      <c r="U145" s="20"/>
      <c r="V145" s="20"/>
      <c r="W145" s="20"/>
      <c r="X145" s="20"/>
      <c r="Y145" s="20"/>
      <c r="Z145" s="20"/>
      <c r="AA145" s="20"/>
      <c r="AB145" s="20"/>
    </row>
    <row r="146" spans="7:28" s="21" customFormat="1" x14ac:dyDescent="0.25">
      <c r="G146" s="20"/>
      <c r="H146" s="20"/>
      <c r="I146" s="20"/>
      <c r="J146" s="20"/>
      <c r="K146" s="20"/>
      <c r="L146" s="20"/>
      <c r="M146" s="20"/>
      <c r="N146" s="20"/>
      <c r="O146" s="20"/>
      <c r="P146" s="20"/>
      <c r="Q146" s="20"/>
      <c r="R146" s="20"/>
      <c r="S146" s="20"/>
      <c r="T146" s="20"/>
      <c r="U146" s="20"/>
      <c r="V146" s="20"/>
      <c r="W146" s="20"/>
      <c r="X146" s="20"/>
      <c r="Y146" s="20"/>
      <c r="Z146" s="20"/>
      <c r="AA146" s="20"/>
      <c r="AB146" s="20"/>
    </row>
    <row r="147" spans="7:28" s="21" customFormat="1" x14ac:dyDescent="0.25">
      <c r="G147" s="20"/>
      <c r="H147" s="20"/>
      <c r="I147" s="20"/>
      <c r="J147" s="20"/>
      <c r="K147" s="20"/>
      <c r="L147" s="20"/>
      <c r="M147" s="20"/>
      <c r="N147" s="20"/>
      <c r="O147" s="20"/>
      <c r="P147" s="20"/>
      <c r="Q147" s="20"/>
      <c r="R147" s="20"/>
      <c r="S147" s="20"/>
      <c r="T147" s="20"/>
      <c r="U147" s="20"/>
      <c r="V147" s="20"/>
      <c r="W147" s="20"/>
      <c r="X147" s="20"/>
      <c r="Y147" s="20"/>
      <c r="Z147" s="20"/>
      <c r="AA147" s="20"/>
      <c r="AB147" s="20"/>
    </row>
    <row r="148" spans="7:28" s="21" customFormat="1" x14ac:dyDescent="0.25">
      <c r="G148" s="20"/>
      <c r="H148" s="20"/>
      <c r="I148" s="20"/>
      <c r="J148" s="20"/>
      <c r="K148" s="20"/>
      <c r="L148" s="20"/>
      <c r="M148" s="20"/>
      <c r="N148" s="20"/>
      <c r="O148" s="20"/>
      <c r="P148" s="20"/>
      <c r="Q148" s="20"/>
      <c r="R148" s="20"/>
      <c r="S148" s="20"/>
      <c r="T148" s="20"/>
      <c r="U148" s="20"/>
      <c r="V148" s="20"/>
      <c r="W148" s="20"/>
      <c r="X148" s="20"/>
      <c r="Y148" s="20"/>
      <c r="Z148" s="20"/>
      <c r="AA148" s="20"/>
      <c r="AB148" s="20"/>
    </row>
    <row r="149" spans="7:28" s="21" customFormat="1" x14ac:dyDescent="0.25">
      <c r="G149" s="20"/>
      <c r="H149" s="20"/>
      <c r="I149" s="20"/>
      <c r="J149" s="20"/>
      <c r="K149" s="20"/>
      <c r="L149" s="20"/>
      <c r="M149" s="20"/>
      <c r="N149" s="20"/>
      <c r="O149" s="20"/>
      <c r="P149" s="20"/>
      <c r="Q149" s="20"/>
      <c r="R149" s="20"/>
      <c r="S149" s="20"/>
      <c r="T149" s="20"/>
      <c r="U149" s="20"/>
      <c r="V149" s="20"/>
      <c r="W149" s="20"/>
      <c r="X149" s="20"/>
      <c r="Y149" s="20"/>
      <c r="Z149" s="20"/>
      <c r="AA149" s="20"/>
      <c r="AB149" s="20"/>
    </row>
    <row r="150" spans="7:28" s="21" customFormat="1" x14ac:dyDescent="0.25">
      <c r="G150" s="20"/>
      <c r="H150" s="20"/>
      <c r="I150" s="20"/>
      <c r="J150" s="20"/>
      <c r="K150" s="20"/>
      <c r="L150" s="20"/>
      <c r="M150" s="20"/>
      <c r="N150" s="20"/>
      <c r="O150" s="20"/>
      <c r="P150" s="20"/>
      <c r="Q150" s="20"/>
      <c r="R150" s="20"/>
      <c r="S150" s="20"/>
      <c r="T150" s="20"/>
      <c r="U150" s="20"/>
      <c r="V150" s="20"/>
      <c r="W150" s="20"/>
      <c r="X150" s="20"/>
      <c r="Y150" s="20"/>
      <c r="Z150" s="20"/>
      <c r="AA150" s="20"/>
      <c r="AB150" s="20"/>
    </row>
    <row r="151" spans="7:28" s="21" customFormat="1" x14ac:dyDescent="0.25">
      <c r="G151" s="20"/>
      <c r="H151" s="20"/>
      <c r="I151" s="20"/>
      <c r="J151" s="20"/>
      <c r="K151" s="20"/>
      <c r="L151" s="20"/>
      <c r="M151" s="20"/>
      <c r="N151" s="20"/>
      <c r="O151" s="20"/>
      <c r="P151" s="20"/>
      <c r="Q151" s="20"/>
      <c r="R151" s="20"/>
      <c r="S151" s="20"/>
      <c r="T151" s="20"/>
      <c r="U151" s="20"/>
      <c r="V151" s="20"/>
      <c r="W151" s="20"/>
      <c r="X151" s="20"/>
      <c r="Y151" s="20"/>
      <c r="Z151" s="20"/>
      <c r="AA151" s="20"/>
      <c r="AB151" s="20"/>
    </row>
    <row r="152" spans="7:28" s="21" customFormat="1" x14ac:dyDescent="0.25">
      <c r="G152" s="20"/>
      <c r="H152" s="20"/>
      <c r="I152" s="20"/>
      <c r="J152" s="20"/>
      <c r="K152" s="20"/>
      <c r="L152" s="20"/>
      <c r="M152" s="20"/>
      <c r="N152" s="20"/>
      <c r="O152" s="20"/>
      <c r="P152" s="20"/>
      <c r="Q152" s="20"/>
      <c r="R152" s="20"/>
      <c r="S152" s="20"/>
      <c r="T152" s="20"/>
      <c r="U152" s="20"/>
      <c r="V152" s="20"/>
      <c r="W152" s="20"/>
      <c r="X152" s="20"/>
      <c r="Y152" s="20"/>
      <c r="Z152" s="20"/>
      <c r="AA152" s="20"/>
      <c r="AB152" s="20"/>
    </row>
    <row r="153" spans="7:28" s="21" customFormat="1" x14ac:dyDescent="0.25">
      <c r="G153" s="20"/>
      <c r="H153" s="20"/>
      <c r="I153" s="20"/>
      <c r="J153" s="20"/>
      <c r="K153" s="20"/>
      <c r="L153" s="20"/>
      <c r="M153" s="20"/>
      <c r="N153" s="20"/>
      <c r="O153" s="20"/>
      <c r="P153" s="20"/>
      <c r="Q153" s="20"/>
      <c r="R153" s="20"/>
      <c r="S153" s="20"/>
      <c r="T153" s="20"/>
      <c r="U153" s="20"/>
      <c r="V153" s="20"/>
      <c r="W153" s="20"/>
      <c r="X153" s="20"/>
      <c r="Y153" s="20"/>
      <c r="Z153" s="20"/>
      <c r="AA153" s="20"/>
      <c r="AB153" s="20"/>
    </row>
    <row r="154" spans="7:28" s="21" customFormat="1" x14ac:dyDescent="0.25">
      <c r="G154" s="20"/>
      <c r="H154" s="20"/>
      <c r="I154" s="20"/>
      <c r="J154" s="20"/>
      <c r="K154" s="20"/>
      <c r="L154" s="20"/>
      <c r="M154" s="20"/>
      <c r="N154" s="20"/>
      <c r="O154" s="20"/>
      <c r="P154" s="20"/>
      <c r="Q154" s="20"/>
      <c r="R154" s="20"/>
      <c r="S154" s="20"/>
      <c r="T154" s="20"/>
      <c r="U154" s="20"/>
      <c r="V154" s="20"/>
      <c r="W154" s="20"/>
      <c r="X154" s="20"/>
      <c r="Y154" s="20"/>
      <c r="Z154" s="20"/>
      <c r="AA154" s="20"/>
      <c r="AB154" s="20"/>
    </row>
    <row r="155" spans="7:28" s="21" customFormat="1" x14ac:dyDescent="0.25">
      <c r="G155" s="20"/>
      <c r="H155" s="20"/>
      <c r="I155" s="20"/>
      <c r="J155" s="20"/>
      <c r="K155" s="20"/>
      <c r="L155" s="20"/>
      <c r="M155" s="20"/>
      <c r="N155" s="20"/>
      <c r="O155" s="20"/>
      <c r="P155" s="20"/>
      <c r="Q155" s="20"/>
      <c r="R155" s="20"/>
      <c r="S155" s="20"/>
      <c r="T155" s="20"/>
      <c r="U155" s="20"/>
      <c r="V155" s="20"/>
      <c r="W155" s="20"/>
      <c r="X155" s="20"/>
      <c r="Y155" s="20"/>
      <c r="Z155" s="20"/>
      <c r="AA155" s="20"/>
      <c r="AB155" s="20"/>
    </row>
    <row r="156" spans="7:28" s="21" customFormat="1" x14ac:dyDescent="0.25">
      <c r="G156" s="20"/>
      <c r="H156" s="20"/>
      <c r="I156" s="20"/>
      <c r="J156" s="20"/>
      <c r="K156" s="20"/>
      <c r="L156" s="20"/>
      <c r="M156" s="20"/>
      <c r="N156" s="20"/>
      <c r="O156" s="20"/>
      <c r="P156" s="20"/>
      <c r="Q156" s="20"/>
      <c r="R156" s="20"/>
      <c r="S156" s="20"/>
      <c r="T156" s="20"/>
      <c r="U156" s="20"/>
      <c r="V156" s="20"/>
      <c r="W156" s="20"/>
      <c r="X156" s="20"/>
      <c r="Y156" s="20"/>
      <c r="Z156" s="20"/>
      <c r="AA156" s="20"/>
      <c r="AB156" s="20"/>
    </row>
    <row r="157" spans="7:28" s="21" customFormat="1" x14ac:dyDescent="0.25">
      <c r="G157" s="20"/>
      <c r="H157" s="20"/>
      <c r="I157" s="20"/>
      <c r="J157" s="20"/>
      <c r="K157" s="20"/>
      <c r="L157" s="20"/>
      <c r="M157" s="20"/>
      <c r="N157" s="20"/>
      <c r="O157" s="20"/>
      <c r="P157" s="20"/>
      <c r="Q157" s="20"/>
      <c r="R157" s="20"/>
      <c r="S157" s="20"/>
      <c r="T157" s="20"/>
      <c r="U157" s="20"/>
      <c r="V157" s="20"/>
      <c r="W157" s="20"/>
      <c r="X157" s="20"/>
      <c r="Y157" s="20"/>
      <c r="Z157" s="20"/>
      <c r="AA157" s="20"/>
      <c r="AB157" s="20"/>
    </row>
    <row r="158" spans="7:28" s="21" customFormat="1" x14ac:dyDescent="0.25">
      <c r="G158" s="20"/>
      <c r="H158" s="20"/>
      <c r="I158" s="20"/>
      <c r="J158" s="20"/>
      <c r="K158" s="20"/>
      <c r="L158" s="20"/>
      <c r="M158" s="20"/>
      <c r="N158" s="20"/>
      <c r="O158" s="20"/>
      <c r="P158" s="20"/>
      <c r="Q158" s="20"/>
      <c r="R158" s="20"/>
      <c r="S158" s="20"/>
      <c r="T158" s="20"/>
      <c r="U158" s="20"/>
      <c r="V158" s="20"/>
      <c r="W158" s="20"/>
      <c r="X158" s="20"/>
      <c r="Y158" s="20"/>
      <c r="Z158" s="20"/>
      <c r="AA158" s="20"/>
      <c r="AB158" s="20"/>
    </row>
    <row r="159" spans="7:28" s="21" customFormat="1" x14ac:dyDescent="0.25">
      <c r="G159" s="20"/>
      <c r="H159" s="20"/>
      <c r="I159" s="20"/>
      <c r="J159" s="20"/>
      <c r="K159" s="20"/>
      <c r="L159" s="20"/>
      <c r="M159" s="20"/>
      <c r="N159" s="20"/>
      <c r="O159" s="20"/>
      <c r="P159" s="20"/>
      <c r="Q159" s="20"/>
      <c r="R159" s="20"/>
      <c r="S159" s="20"/>
      <c r="T159" s="20"/>
      <c r="U159" s="20"/>
      <c r="V159" s="20"/>
      <c r="W159" s="20"/>
      <c r="X159" s="20"/>
      <c r="Y159" s="20"/>
      <c r="Z159" s="20"/>
      <c r="AA159" s="20"/>
      <c r="AB159" s="20"/>
    </row>
    <row r="160" spans="7:28" s="21" customFormat="1" x14ac:dyDescent="0.25">
      <c r="G160" s="20"/>
      <c r="H160" s="20"/>
      <c r="I160" s="20"/>
      <c r="J160" s="20"/>
      <c r="K160" s="20"/>
      <c r="L160" s="20"/>
      <c r="M160" s="20"/>
      <c r="N160" s="20"/>
      <c r="O160" s="20"/>
      <c r="P160" s="20"/>
      <c r="Q160" s="20"/>
      <c r="R160" s="20"/>
      <c r="S160" s="20"/>
      <c r="T160" s="20"/>
      <c r="U160" s="20"/>
      <c r="V160" s="20"/>
      <c r="W160" s="20"/>
      <c r="X160" s="20"/>
      <c r="Y160" s="20"/>
      <c r="Z160" s="20"/>
      <c r="AA160" s="20"/>
      <c r="AB160" s="20"/>
    </row>
    <row r="161" spans="7:28" s="21" customFormat="1" x14ac:dyDescent="0.25">
      <c r="G161" s="20"/>
      <c r="H161" s="20"/>
      <c r="I161" s="20"/>
      <c r="J161" s="20"/>
      <c r="K161" s="20"/>
      <c r="L161" s="20"/>
      <c r="M161" s="20"/>
      <c r="N161" s="20"/>
      <c r="O161" s="20"/>
      <c r="P161" s="20"/>
      <c r="Q161" s="20"/>
      <c r="R161" s="20"/>
      <c r="S161" s="20"/>
      <c r="T161" s="20"/>
      <c r="U161" s="20"/>
      <c r="V161" s="20"/>
      <c r="W161" s="20"/>
      <c r="X161" s="20"/>
      <c r="Y161" s="20"/>
      <c r="Z161" s="20"/>
      <c r="AA161" s="20"/>
      <c r="AB161" s="20"/>
    </row>
    <row r="162" spans="7:28" s="21" customFormat="1" x14ac:dyDescent="0.25">
      <c r="G162" s="20"/>
      <c r="H162" s="20"/>
      <c r="I162" s="20"/>
      <c r="J162" s="20"/>
      <c r="K162" s="20"/>
      <c r="L162" s="20"/>
      <c r="M162" s="20"/>
      <c r="N162" s="20"/>
      <c r="O162" s="20"/>
      <c r="P162" s="20"/>
      <c r="Q162" s="20"/>
      <c r="R162" s="20"/>
      <c r="S162" s="20"/>
      <c r="T162" s="20"/>
      <c r="U162" s="20"/>
      <c r="V162" s="20"/>
      <c r="W162" s="20"/>
      <c r="X162" s="20"/>
      <c r="Y162" s="20"/>
      <c r="Z162" s="20"/>
      <c r="AA162" s="20"/>
      <c r="AB162" s="20"/>
    </row>
    <row r="163" spans="7:28" s="21" customFormat="1" x14ac:dyDescent="0.25">
      <c r="G163" s="20"/>
      <c r="H163" s="20"/>
      <c r="I163" s="20"/>
      <c r="J163" s="20"/>
      <c r="K163" s="20"/>
      <c r="L163" s="20"/>
      <c r="M163" s="20"/>
      <c r="N163" s="20"/>
      <c r="O163" s="20"/>
      <c r="P163" s="20"/>
      <c r="Q163" s="20"/>
      <c r="R163" s="20"/>
      <c r="S163" s="20"/>
      <c r="T163" s="20"/>
      <c r="U163" s="20"/>
      <c r="V163" s="20"/>
      <c r="W163" s="20"/>
      <c r="X163" s="20"/>
      <c r="Y163" s="20"/>
      <c r="Z163" s="20"/>
      <c r="AA163" s="20"/>
      <c r="AB163" s="20"/>
    </row>
    <row r="164" spans="7:28" s="21" customFormat="1" x14ac:dyDescent="0.25">
      <c r="G164" s="20"/>
      <c r="H164" s="20"/>
      <c r="I164" s="20"/>
      <c r="J164" s="20"/>
      <c r="K164" s="20"/>
      <c r="L164" s="20"/>
      <c r="M164" s="20"/>
      <c r="N164" s="20"/>
      <c r="O164" s="20"/>
      <c r="P164" s="20"/>
      <c r="Q164" s="20"/>
      <c r="R164" s="20"/>
      <c r="S164" s="20"/>
      <c r="T164" s="20"/>
      <c r="U164" s="20"/>
      <c r="V164" s="20"/>
      <c r="W164" s="20"/>
      <c r="X164" s="20"/>
      <c r="Y164" s="20"/>
      <c r="Z164" s="20"/>
      <c r="AA164" s="20"/>
      <c r="AB164" s="20"/>
    </row>
    <row r="165" spans="7:28" s="21" customFormat="1" x14ac:dyDescent="0.25">
      <c r="G165" s="20"/>
      <c r="H165" s="20"/>
      <c r="I165" s="20"/>
      <c r="J165" s="20"/>
      <c r="K165" s="20"/>
      <c r="L165" s="20"/>
      <c r="M165" s="20"/>
      <c r="N165" s="20"/>
      <c r="O165" s="20"/>
      <c r="P165" s="20"/>
      <c r="Q165" s="20"/>
      <c r="R165" s="20"/>
      <c r="S165" s="20"/>
      <c r="T165" s="20"/>
      <c r="U165" s="20"/>
      <c r="V165" s="20"/>
      <c r="W165" s="20"/>
      <c r="X165" s="20"/>
      <c r="Y165" s="20"/>
      <c r="Z165" s="20"/>
      <c r="AA165" s="20"/>
      <c r="AB165" s="20"/>
    </row>
    <row r="166" spans="7:28" s="21" customFormat="1" x14ac:dyDescent="0.25">
      <c r="G166" s="20"/>
      <c r="H166" s="20"/>
      <c r="I166" s="20"/>
      <c r="J166" s="20"/>
      <c r="K166" s="20"/>
      <c r="L166" s="20"/>
      <c r="M166" s="20"/>
      <c r="N166" s="20"/>
      <c r="O166" s="20"/>
      <c r="P166" s="20"/>
      <c r="Q166" s="20"/>
      <c r="R166" s="20"/>
      <c r="S166" s="20"/>
      <c r="T166" s="20"/>
      <c r="U166" s="20"/>
      <c r="V166" s="20"/>
      <c r="W166" s="20"/>
      <c r="X166" s="20"/>
      <c r="Y166" s="20"/>
      <c r="Z166" s="20"/>
      <c r="AA166" s="20"/>
      <c r="AB166" s="20"/>
    </row>
    <row r="167" spans="7:28" s="21" customFormat="1" x14ac:dyDescent="0.25">
      <c r="G167" s="20"/>
      <c r="H167" s="20"/>
      <c r="I167" s="20"/>
      <c r="J167" s="20"/>
      <c r="K167" s="20"/>
      <c r="L167" s="20"/>
      <c r="M167" s="20"/>
      <c r="N167" s="20"/>
      <c r="O167" s="20"/>
      <c r="P167" s="20"/>
      <c r="Q167" s="20"/>
      <c r="R167" s="20"/>
      <c r="S167" s="20"/>
      <c r="T167" s="20"/>
      <c r="U167" s="20"/>
      <c r="V167" s="20"/>
      <c r="W167" s="20"/>
      <c r="X167" s="20"/>
      <c r="Y167" s="20"/>
      <c r="Z167" s="20"/>
      <c r="AA167" s="20"/>
      <c r="AB167" s="20"/>
    </row>
    <row r="168" spans="7:28" s="21" customFormat="1" x14ac:dyDescent="0.25">
      <c r="G168" s="20"/>
      <c r="H168" s="20"/>
      <c r="I168" s="20"/>
      <c r="J168" s="20"/>
      <c r="K168" s="20"/>
      <c r="L168" s="20"/>
      <c r="M168" s="20"/>
      <c r="N168" s="20"/>
      <c r="O168" s="20"/>
      <c r="P168" s="20"/>
      <c r="Q168" s="20"/>
      <c r="R168" s="20"/>
      <c r="S168" s="20"/>
      <c r="T168" s="20"/>
      <c r="U168" s="20"/>
      <c r="V168" s="20"/>
      <c r="W168" s="20"/>
      <c r="X168" s="20"/>
      <c r="Y168" s="20"/>
      <c r="Z168" s="20"/>
      <c r="AA168" s="20"/>
      <c r="AB168" s="20"/>
    </row>
    <row r="169" spans="7:28" s="21" customFormat="1" x14ac:dyDescent="0.25">
      <c r="G169" s="20"/>
      <c r="H169" s="20"/>
      <c r="I169" s="20"/>
      <c r="J169" s="20"/>
      <c r="K169" s="20"/>
      <c r="L169" s="20"/>
      <c r="M169" s="20"/>
      <c r="N169" s="20"/>
      <c r="O169" s="20"/>
      <c r="P169" s="20"/>
      <c r="Q169" s="20"/>
      <c r="R169" s="20"/>
      <c r="S169" s="20"/>
      <c r="T169" s="20"/>
      <c r="U169" s="20"/>
      <c r="V169" s="20"/>
      <c r="W169" s="20"/>
      <c r="X169" s="20"/>
      <c r="Y169" s="20"/>
      <c r="Z169" s="20"/>
      <c r="AA169" s="20"/>
      <c r="AB169" s="20"/>
    </row>
    <row r="170" spans="7:28" s="21" customFormat="1" x14ac:dyDescent="0.25">
      <c r="G170" s="20"/>
      <c r="H170" s="20"/>
      <c r="I170" s="20"/>
      <c r="J170" s="20"/>
      <c r="K170" s="20"/>
      <c r="L170" s="20"/>
      <c r="M170" s="20"/>
      <c r="N170" s="20"/>
      <c r="O170" s="20"/>
      <c r="P170" s="20"/>
      <c r="Q170" s="20"/>
      <c r="R170" s="20"/>
      <c r="S170" s="20"/>
      <c r="T170" s="20"/>
      <c r="U170" s="20"/>
      <c r="V170" s="20"/>
      <c r="W170" s="20"/>
      <c r="X170" s="20"/>
      <c r="Y170" s="20"/>
      <c r="Z170" s="20"/>
      <c r="AA170" s="20"/>
      <c r="AB170" s="20"/>
    </row>
    <row r="171" spans="7:28" s="21" customFormat="1" x14ac:dyDescent="0.25">
      <c r="G171" s="20"/>
      <c r="H171" s="20"/>
      <c r="I171" s="20"/>
      <c r="J171" s="20"/>
      <c r="K171" s="20"/>
      <c r="L171" s="20"/>
      <c r="M171" s="20"/>
      <c r="N171" s="20"/>
      <c r="O171" s="20"/>
      <c r="P171" s="20"/>
      <c r="Q171" s="20"/>
      <c r="R171" s="20"/>
      <c r="S171" s="20"/>
      <c r="T171" s="20"/>
      <c r="U171" s="20"/>
      <c r="V171" s="20"/>
      <c r="W171" s="20"/>
      <c r="X171" s="20"/>
      <c r="Y171" s="20"/>
      <c r="Z171" s="20"/>
      <c r="AA171" s="20"/>
      <c r="AB171" s="20"/>
    </row>
    <row r="172" spans="7:28" s="21" customFormat="1" x14ac:dyDescent="0.25">
      <c r="G172" s="20"/>
      <c r="H172" s="20"/>
      <c r="I172" s="20"/>
      <c r="J172" s="20"/>
      <c r="K172" s="20"/>
      <c r="L172" s="20"/>
      <c r="M172" s="20"/>
      <c r="N172" s="20"/>
      <c r="O172" s="20"/>
      <c r="P172" s="20"/>
      <c r="Q172" s="20"/>
      <c r="R172" s="20"/>
      <c r="S172" s="20"/>
      <c r="T172" s="20"/>
      <c r="U172" s="20"/>
      <c r="V172" s="20"/>
      <c r="W172" s="20"/>
      <c r="X172" s="20"/>
      <c r="Y172" s="20"/>
      <c r="Z172" s="20"/>
      <c r="AA172" s="20"/>
      <c r="AB172" s="20"/>
    </row>
    <row r="173" spans="7:28" s="21" customFormat="1" x14ac:dyDescent="0.25">
      <c r="G173" s="20"/>
      <c r="H173" s="20"/>
      <c r="I173" s="20"/>
      <c r="J173" s="20"/>
      <c r="K173" s="20"/>
      <c r="L173" s="20"/>
      <c r="M173" s="20"/>
      <c r="N173" s="20"/>
      <c r="O173" s="20"/>
      <c r="P173" s="20"/>
      <c r="Q173" s="20"/>
      <c r="R173" s="20"/>
      <c r="S173" s="20"/>
      <c r="T173" s="20"/>
      <c r="U173" s="20"/>
      <c r="V173" s="20"/>
      <c r="W173" s="20"/>
      <c r="X173" s="20"/>
      <c r="Y173" s="20"/>
      <c r="Z173" s="20"/>
      <c r="AA173" s="20"/>
      <c r="AB173" s="20"/>
    </row>
    <row r="174" spans="7:28" s="21" customFormat="1" x14ac:dyDescent="0.25">
      <c r="G174" s="20"/>
      <c r="H174" s="20"/>
      <c r="I174" s="20"/>
      <c r="J174" s="20"/>
      <c r="K174" s="20"/>
      <c r="L174" s="20"/>
      <c r="M174" s="20"/>
      <c r="N174" s="20"/>
      <c r="O174" s="20"/>
      <c r="P174" s="20"/>
      <c r="Q174" s="20"/>
      <c r="R174" s="20"/>
      <c r="S174" s="20"/>
      <c r="T174" s="20"/>
      <c r="U174" s="20"/>
      <c r="V174" s="20"/>
      <c r="W174" s="20"/>
      <c r="X174" s="20"/>
      <c r="Y174" s="20"/>
      <c r="Z174" s="20"/>
      <c r="AA174" s="20"/>
      <c r="AB174" s="20"/>
    </row>
    <row r="175" spans="7:28" s="21" customFormat="1" x14ac:dyDescent="0.25">
      <c r="G175" s="20"/>
      <c r="H175" s="20"/>
      <c r="I175" s="20"/>
      <c r="J175" s="20"/>
      <c r="K175" s="20"/>
      <c r="L175" s="20"/>
      <c r="M175" s="20"/>
      <c r="N175" s="20"/>
      <c r="O175" s="20"/>
      <c r="P175" s="20"/>
      <c r="Q175" s="20"/>
      <c r="R175" s="20"/>
      <c r="S175" s="20"/>
      <c r="T175" s="20"/>
      <c r="U175" s="20"/>
      <c r="V175" s="20"/>
      <c r="W175" s="20"/>
      <c r="X175" s="20"/>
      <c r="Y175" s="20"/>
      <c r="Z175" s="20"/>
      <c r="AA175" s="20"/>
      <c r="AB175" s="20"/>
    </row>
    <row r="176" spans="7:28" s="21" customFormat="1" x14ac:dyDescent="0.25">
      <c r="G176" s="20"/>
      <c r="H176" s="20"/>
      <c r="I176" s="20"/>
      <c r="J176" s="20"/>
      <c r="K176" s="20"/>
      <c r="L176" s="20"/>
      <c r="M176" s="20"/>
      <c r="N176" s="20"/>
      <c r="O176" s="20"/>
      <c r="P176" s="20"/>
      <c r="Q176" s="20"/>
      <c r="R176" s="20"/>
      <c r="S176" s="20"/>
      <c r="T176" s="20"/>
      <c r="U176" s="20"/>
      <c r="V176" s="20"/>
      <c r="W176" s="20"/>
      <c r="X176" s="20"/>
      <c r="Y176" s="20"/>
      <c r="Z176" s="20"/>
      <c r="AA176" s="20"/>
      <c r="AB176" s="20"/>
    </row>
    <row r="177" spans="7:28" s="21" customFormat="1" x14ac:dyDescent="0.25">
      <c r="G177" s="20"/>
      <c r="H177" s="20"/>
      <c r="I177" s="20"/>
      <c r="J177" s="20"/>
      <c r="K177" s="20"/>
      <c r="L177" s="20"/>
      <c r="M177" s="20"/>
      <c r="N177" s="20"/>
      <c r="O177" s="20"/>
      <c r="P177" s="20"/>
      <c r="Q177" s="20"/>
      <c r="R177" s="20"/>
      <c r="S177" s="20"/>
      <c r="T177" s="20"/>
      <c r="U177" s="20"/>
      <c r="V177" s="20"/>
      <c r="W177" s="20"/>
      <c r="X177" s="20"/>
      <c r="Y177" s="20"/>
      <c r="Z177" s="20"/>
      <c r="AA177" s="20"/>
      <c r="AB177" s="20"/>
    </row>
    <row r="178" spans="7:28" s="21" customFormat="1" x14ac:dyDescent="0.25">
      <c r="G178" s="20"/>
      <c r="H178" s="20"/>
      <c r="I178" s="20"/>
      <c r="J178" s="20"/>
      <c r="K178" s="20"/>
      <c r="L178" s="20"/>
      <c r="M178" s="20"/>
      <c r="N178" s="20"/>
      <c r="O178" s="20"/>
      <c r="P178" s="20"/>
      <c r="Q178" s="20"/>
      <c r="R178" s="20"/>
      <c r="S178" s="20"/>
      <c r="T178" s="20"/>
      <c r="U178" s="20"/>
      <c r="V178" s="20"/>
      <c r="W178" s="20"/>
      <c r="X178" s="20"/>
      <c r="Y178" s="20"/>
      <c r="Z178" s="20"/>
      <c r="AA178" s="20"/>
      <c r="AB178" s="20"/>
    </row>
    <row r="179" spans="7:28" s="21" customFormat="1" x14ac:dyDescent="0.25">
      <c r="G179" s="20"/>
      <c r="H179" s="20"/>
      <c r="I179" s="20"/>
      <c r="J179" s="20"/>
      <c r="K179" s="20"/>
      <c r="L179" s="20"/>
      <c r="M179" s="20"/>
      <c r="N179" s="20"/>
      <c r="O179" s="20"/>
      <c r="P179" s="20"/>
      <c r="Q179" s="20"/>
      <c r="R179" s="20"/>
      <c r="S179" s="20"/>
      <c r="T179" s="20"/>
      <c r="U179" s="20"/>
      <c r="V179" s="20"/>
      <c r="W179" s="20"/>
      <c r="X179" s="20"/>
      <c r="Y179" s="20"/>
      <c r="Z179" s="20"/>
      <c r="AA179" s="20"/>
      <c r="AB179" s="20"/>
    </row>
    <row r="180" spans="7:28" s="21" customFormat="1" x14ac:dyDescent="0.25">
      <c r="G180" s="20"/>
      <c r="H180" s="20"/>
      <c r="I180" s="20"/>
      <c r="J180" s="20"/>
      <c r="K180" s="20"/>
      <c r="L180" s="20"/>
      <c r="M180" s="20"/>
      <c r="N180" s="20"/>
      <c r="O180" s="20"/>
      <c r="P180" s="20"/>
      <c r="Q180" s="20"/>
      <c r="R180" s="20"/>
      <c r="S180" s="20"/>
      <c r="T180" s="20"/>
      <c r="U180" s="20"/>
      <c r="V180" s="20"/>
      <c r="W180" s="20"/>
      <c r="X180" s="20"/>
      <c r="Y180" s="20"/>
      <c r="Z180" s="20"/>
      <c r="AA180" s="20"/>
      <c r="AB180" s="20"/>
    </row>
    <row r="181" spans="7:28" s="21" customFormat="1" x14ac:dyDescent="0.25">
      <c r="G181" s="20"/>
      <c r="H181" s="20"/>
      <c r="I181" s="20"/>
      <c r="J181" s="20"/>
      <c r="K181" s="20"/>
      <c r="L181" s="20"/>
      <c r="M181" s="20"/>
      <c r="N181" s="20"/>
      <c r="O181" s="20"/>
      <c r="P181" s="20"/>
      <c r="Q181" s="20"/>
      <c r="R181" s="20"/>
      <c r="S181" s="20"/>
      <c r="T181" s="20"/>
      <c r="U181" s="20"/>
      <c r="V181" s="20"/>
      <c r="W181" s="20"/>
      <c r="X181" s="20"/>
      <c r="Y181" s="20"/>
      <c r="Z181" s="20"/>
      <c r="AA181" s="20"/>
      <c r="AB181" s="20"/>
    </row>
    <row r="182" spans="7:28" s="21" customFormat="1" x14ac:dyDescent="0.25">
      <c r="G182" s="20"/>
      <c r="H182" s="20"/>
      <c r="I182" s="20"/>
      <c r="J182" s="20"/>
      <c r="K182" s="20"/>
      <c r="L182" s="20"/>
      <c r="M182" s="20"/>
      <c r="N182" s="20"/>
      <c r="O182" s="20"/>
      <c r="P182" s="20"/>
      <c r="Q182" s="20"/>
      <c r="R182" s="20"/>
      <c r="S182" s="20"/>
      <c r="T182" s="20"/>
      <c r="U182" s="20"/>
      <c r="V182" s="20"/>
      <c r="W182" s="20"/>
      <c r="X182" s="20"/>
      <c r="Y182" s="20"/>
      <c r="Z182" s="20"/>
      <c r="AA182" s="20"/>
      <c r="AB182" s="20"/>
    </row>
    <row r="183" spans="7:28" s="21" customFormat="1" x14ac:dyDescent="0.25">
      <c r="G183" s="20"/>
      <c r="H183" s="20"/>
      <c r="I183" s="20"/>
      <c r="J183" s="20"/>
      <c r="K183" s="20"/>
      <c r="L183" s="20"/>
      <c r="M183" s="20"/>
      <c r="N183" s="20"/>
      <c r="O183" s="20"/>
      <c r="P183" s="20"/>
      <c r="Q183" s="20"/>
      <c r="R183" s="20"/>
      <c r="S183" s="20"/>
      <c r="T183" s="20"/>
      <c r="U183" s="20"/>
      <c r="V183" s="20"/>
      <c r="W183" s="20"/>
      <c r="X183" s="20"/>
      <c r="Y183" s="20"/>
      <c r="Z183" s="20"/>
      <c r="AA183" s="20"/>
      <c r="AB183" s="20"/>
    </row>
    <row r="184" spans="7:28" s="21" customFormat="1" x14ac:dyDescent="0.25">
      <c r="G184" s="20"/>
      <c r="H184" s="20"/>
      <c r="I184" s="20"/>
      <c r="J184" s="20"/>
      <c r="K184" s="20"/>
      <c r="L184" s="20"/>
      <c r="M184" s="20"/>
      <c r="N184" s="20"/>
      <c r="O184" s="20"/>
      <c r="P184" s="20"/>
      <c r="Q184" s="20"/>
      <c r="R184" s="20"/>
      <c r="S184" s="20"/>
      <c r="T184" s="20"/>
      <c r="U184" s="20"/>
      <c r="V184" s="20"/>
      <c r="W184" s="20"/>
      <c r="X184" s="20"/>
      <c r="Y184" s="20"/>
      <c r="Z184" s="20"/>
      <c r="AA184" s="20"/>
      <c r="AB184" s="20"/>
    </row>
    <row r="185" spans="7:28" s="21" customFormat="1" x14ac:dyDescent="0.25">
      <c r="G185" s="20"/>
      <c r="H185" s="20"/>
      <c r="I185" s="20"/>
      <c r="J185" s="20"/>
      <c r="K185" s="20"/>
      <c r="L185" s="20"/>
      <c r="M185" s="20"/>
      <c r="N185" s="20"/>
      <c r="O185" s="20"/>
      <c r="P185" s="20"/>
      <c r="Q185" s="20"/>
      <c r="R185" s="20"/>
      <c r="S185" s="20"/>
      <c r="T185" s="20"/>
      <c r="U185" s="20"/>
      <c r="V185" s="20"/>
      <c r="W185" s="20"/>
      <c r="X185" s="20"/>
      <c r="Y185" s="20"/>
      <c r="Z185" s="20"/>
      <c r="AA185" s="20"/>
      <c r="AB185" s="20"/>
    </row>
    <row r="186" spans="7:28" s="21" customFormat="1" x14ac:dyDescent="0.25">
      <c r="G186" s="20"/>
      <c r="H186" s="20"/>
      <c r="I186" s="20"/>
      <c r="J186" s="20"/>
      <c r="K186" s="20"/>
      <c r="L186" s="20"/>
      <c r="M186" s="20"/>
      <c r="N186" s="20"/>
      <c r="O186" s="20"/>
      <c r="P186" s="20"/>
      <c r="Q186" s="20"/>
      <c r="R186" s="20"/>
      <c r="S186" s="20"/>
      <c r="T186" s="20"/>
      <c r="U186" s="20"/>
      <c r="V186" s="20"/>
      <c r="W186" s="20"/>
      <c r="X186" s="20"/>
      <c r="Y186" s="20"/>
      <c r="Z186" s="20"/>
      <c r="AA186" s="20"/>
      <c r="AB186" s="20"/>
    </row>
    <row r="187" spans="7:28" s="21" customFormat="1" x14ac:dyDescent="0.25">
      <c r="G187" s="20"/>
      <c r="H187" s="20"/>
      <c r="I187" s="20"/>
      <c r="J187" s="20"/>
      <c r="K187" s="20"/>
      <c r="L187" s="20"/>
      <c r="M187" s="20"/>
      <c r="N187" s="20"/>
      <c r="O187" s="20"/>
      <c r="P187" s="20"/>
      <c r="Q187" s="20"/>
      <c r="R187" s="20"/>
      <c r="S187" s="20"/>
      <c r="T187" s="20"/>
      <c r="U187" s="20"/>
      <c r="V187" s="20"/>
      <c r="W187" s="20"/>
      <c r="X187" s="20"/>
      <c r="Y187" s="20"/>
      <c r="Z187" s="20"/>
      <c r="AA187" s="20"/>
      <c r="AB187" s="20"/>
    </row>
    <row r="188" spans="7:28" s="21" customFormat="1" x14ac:dyDescent="0.25">
      <c r="G188" s="20"/>
      <c r="H188" s="20"/>
      <c r="I188" s="20"/>
      <c r="J188" s="20"/>
      <c r="K188" s="20"/>
      <c r="L188" s="20"/>
      <c r="M188" s="20"/>
      <c r="N188" s="20"/>
      <c r="O188" s="20"/>
      <c r="P188" s="20"/>
      <c r="Q188" s="20"/>
      <c r="R188" s="20"/>
      <c r="S188" s="20"/>
      <c r="T188" s="20"/>
      <c r="U188" s="20"/>
      <c r="V188" s="20"/>
      <c r="W188" s="20"/>
      <c r="X188" s="20"/>
      <c r="Y188" s="20"/>
      <c r="Z188" s="20"/>
      <c r="AA188" s="20"/>
      <c r="AB188" s="20"/>
    </row>
    <row r="189" spans="7:28" s="21" customFormat="1" x14ac:dyDescent="0.25">
      <c r="G189" s="20"/>
      <c r="H189" s="20"/>
      <c r="I189" s="20"/>
      <c r="J189" s="20"/>
      <c r="K189" s="20"/>
      <c r="L189" s="20"/>
      <c r="M189" s="20"/>
      <c r="N189" s="20"/>
      <c r="O189" s="20"/>
      <c r="P189" s="20"/>
      <c r="Q189" s="20"/>
      <c r="R189" s="20"/>
      <c r="S189" s="20"/>
      <c r="T189" s="20"/>
      <c r="U189" s="20"/>
      <c r="V189" s="20"/>
      <c r="W189" s="20"/>
      <c r="X189" s="20"/>
      <c r="Y189" s="20"/>
      <c r="Z189" s="20"/>
      <c r="AA189" s="20"/>
      <c r="AB189" s="20"/>
    </row>
    <row r="190" spans="7:28" s="21" customFormat="1" x14ac:dyDescent="0.25">
      <c r="G190" s="20"/>
      <c r="H190" s="20"/>
      <c r="I190" s="20"/>
      <c r="J190" s="20"/>
      <c r="K190" s="20"/>
      <c r="L190" s="20"/>
      <c r="M190" s="20"/>
      <c r="N190" s="20"/>
      <c r="O190" s="20"/>
      <c r="P190" s="20"/>
      <c r="Q190" s="20"/>
      <c r="R190" s="20"/>
      <c r="S190" s="20"/>
      <c r="T190" s="20"/>
      <c r="U190" s="20"/>
      <c r="V190" s="20"/>
      <c r="W190" s="20"/>
      <c r="X190" s="20"/>
      <c r="Y190" s="20"/>
      <c r="Z190" s="20"/>
      <c r="AA190" s="20"/>
      <c r="AB190" s="20"/>
    </row>
    <row r="191" spans="7:28" s="21" customFormat="1" x14ac:dyDescent="0.25">
      <c r="G191" s="20"/>
      <c r="H191" s="20"/>
      <c r="I191" s="20"/>
      <c r="J191" s="20"/>
      <c r="K191" s="20"/>
      <c r="L191" s="20"/>
      <c r="M191" s="20"/>
      <c r="N191" s="20"/>
      <c r="O191" s="20"/>
      <c r="P191" s="20"/>
      <c r="Q191" s="20"/>
      <c r="R191" s="20"/>
      <c r="S191" s="20"/>
      <c r="T191" s="20"/>
      <c r="U191" s="20"/>
      <c r="V191" s="20"/>
      <c r="W191" s="20"/>
      <c r="X191" s="20"/>
      <c r="Y191" s="20"/>
      <c r="Z191" s="20"/>
      <c r="AA191" s="20"/>
      <c r="AB191" s="20"/>
    </row>
    <row r="192" spans="7:28" s="21" customFormat="1" x14ac:dyDescent="0.25">
      <c r="G192" s="20"/>
      <c r="H192" s="20"/>
      <c r="I192" s="20"/>
      <c r="J192" s="20"/>
      <c r="K192" s="20"/>
      <c r="L192" s="20"/>
      <c r="M192" s="20"/>
      <c r="N192" s="20"/>
      <c r="O192" s="20"/>
      <c r="P192" s="20"/>
      <c r="Q192" s="20"/>
      <c r="R192" s="20"/>
      <c r="S192" s="20"/>
      <c r="T192" s="20"/>
      <c r="U192" s="20"/>
      <c r="V192" s="20"/>
      <c r="W192" s="20"/>
      <c r="X192" s="20"/>
      <c r="Y192" s="20"/>
      <c r="Z192" s="20"/>
      <c r="AA192" s="20"/>
      <c r="AB192" s="20"/>
    </row>
    <row r="193" spans="7:28" s="21" customFormat="1" x14ac:dyDescent="0.25">
      <c r="G193" s="20"/>
      <c r="H193" s="20"/>
      <c r="I193" s="20"/>
      <c r="J193" s="20"/>
      <c r="K193" s="20"/>
      <c r="L193" s="20"/>
      <c r="M193" s="20"/>
      <c r="N193" s="20"/>
      <c r="O193" s="20"/>
      <c r="P193" s="20"/>
      <c r="Q193" s="20"/>
      <c r="R193" s="20"/>
      <c r="S193" s="20"/>
      <c r="T193" s="20"/>
      <c r="U193" s="20"/>
      <c r="V193" s="20"/>
      <c r="W193" s="20"/>
      <c r="X193" s="20"/>
      <c r="Y193" s="20"/>
      <c r="Z193" s="20"/>
      <c r="AA193" s="20"/>
      <c r="AB193" s="20"/>
    </row>
    <row r="194" spans="7:28" s="21" customFormat="1" x14ac:dyDescent="0.25">
      <c r="G194" s="20"/>
      <c r="H194" s="20"/>
      <c r="I194" s="20"/>
      <c r="J194" s="20"/>
      <c r="K194" s="20"/>
      <c r="L194" s="20"/>
      <c r="M194" s="20"/>
      <c r="N194" s="20"/>
      <c r="O194" s="20"/>
      <c r="P194" s="20"/>
      <c r="Q194" s="20"/>
      <c r="R194" s="20"/>
      <c r="S194" s="20"/>
      <c r="T194" s="20"/>
      <c r="U194" s="20"/>
      <c r="V194" s="20"/>
      <c r="W194" s="20"/>
      <c r="X194" s="20"/>
      <c r="Y194" s="20"/>
      <c r="Z194" s="20"/>
      <c r="AA194" s="20"/>
      <c r="AB194" s="20"/>
    </row>
    <row r="195" spans="7:28" s="21" customFormat="1" x14ac:dyDescent="0.25">
      <c r="G195" s="20"/>
      <c r="H195" s="20"/>
      <c r="I195" s="20"/>
      <c r="J195" s="20"/>
      <c r="K195" s="20"/>
      <c r="L195" s="20"/>
      <c r="M195" s="20"/>
      <c r="N195" s="20"/>
      <c r="O195" s="20"/>
      <c r="P195" s="20"/>
      <c r="Q195" s="20"/>
      <c r="R195" s="20"/>
      <c r="S195" s="20"/>
      <c r="T195" s="20"/>
      <c r="U195" s="20"/>
      <c r="V195" s="20"/>
      <c r="W195" s="20"/>
      <c r="X195" s="20"/>
      <c r="Y195" s="20"/>
      <c r="Z195" s="20"/>
      <c r="AA195" s="20"/>
      <c r="AB195" s="20"/>
    </row>
    <row r="196" spans="7:28" s="21" customFormat="1" x14ac:dyDescent="0.25">
      <c r="G196" s="20"/>
      <c r="H196" s="20"/>
      <c r="I196" s="20"/>
      <c r="J196" s="20"/>
      <c r="K196" s="20"/>
      <c r="L196" s="20"/>
      <c r="M196" s="20"/>
      <c r="N196" s="20"/>
      <c r="O196" s="20"/>
      <c r="P196" s="20"/>
      <c r="Q196" s="20"/>
      <c r="R196" s="20"/>
      <c r="S196" s="20"/>
      <c r="T196" s="20"/>
      <c r="U196" s="20"/>
      <c r="V196" s="20"/>
      <c r="W196" s="20"/>
      <c r="X196" s="20"/>
      <c r="Y196" s="20"/>
      <c r="Z196" s="20"/>
      <c r="AA196" s="20"/>
      <c r="AB196" s="20"/>
    </row>
    <row r="197" spans="7:28" s="21" customFormat="1" x14ac:dyDescent="0.25">
      <c r="G197" s="20"/>
      <c r="H197" s="20"/>
      <c r="I197" s="20"/>
      <c r="J197" s="20"/>
      <c r="K197" s="20"/>
      <c r="L197" s="20"/>
      <c r="M197" s="20"/>
      <c r="N197" s="20"/>
      <c r="O197" s="20"/>
      <c r="P197" s="20"/>
      <c r="Q197" s="20"/>
      <c r="R197" s="20"/>
      <c r="S197" s="20"/>
      <c r="T197" s="20"/>
      <c r="U197" s="20"/>
      <c r="V197" s="20"/>
      <c r="W197" s="20"/>
      <c r="X197" s="20"/>
      <c r="Y197" s="20"/>
      <c r="Z197" s="20"/>
      <c r="AA197" s="20"/>
      <c r="AB197" s="20"/>
    </row>
    <row r="198" spans="7:28" s="21" customFormat="1" x14ac:dyDescent="0.25">
      <c r="G198" s="20"/>
      <c r="H198" s="20"/>
      <c r="I198" s="20"/>
      <c r="J198" s="20"/>
      <c r="K198" s="20"/>
      <c r="L198" s="20"/>
      <c r="M198" s="20"/>
      <c r="N198" s="20"/>
      <c r="O198" s="20"/>
      <c r="P198" s="20"/>
      <c r="Q198" s="20"/>
      <c r="R198" s="20"/>
      <c r="S198" s="20"/>
      <c r="T198" s="20"/>
      <c r="U198" s="20"/>
      <c r="V198" s="20"/>
      <c r="W198" s="20"/>
      <c r="X198" s="20"/>
      <c r="Y198" s="20"/>
      <c r="Z198" s="20"/>
      <c r="AA198" s="20"/>
      <c r="AB198" s="20"/>
    </row>
    <row r="199" spans="7:28" s="21" customFormat="1" x14ac:dyDescent="0.25">
      <c r="G199" s="20"/>
      <c r="H199" s="20"/>
      <c r="I199" s="20"/>
      <c r="J199" s="20"/>
      <c r="K199" s="20"/>
      <c r="L199" s="20"/>
      <c r="M199" s="20"/>
      <c r="N199" s="20"/>
      <c r="O199" s="20"/>
      <c r="P199" s="20"/>
      <c r="Q199" s="20"/>
      <c r="R199" s="20"/>
      <c r="S199" s="20"/>
      <c r="T199" s="20"/>
      <c r="U199" s="20"/>
      <c r="V199" s="20"/>
      <c r="W199" s="20"/>
      <c r="X199" s="20"/>
      <c r="Y199" s="20"/>
      <c r="Z199" s="20"/>
      <c r="AA199" s="20"/>
      <c r="AB199" s="20"/>
    </row>
    <row r="200" spans="7:28" s="21" customFormat="1" x14ac:dyDescent="0.25">
      <c r="G200" s="20"/>
      <c r="H200" s="20"/>
      <c r="I200" s="20"/>
      <c r="J200" s="20"/>
      <c r="K200" s="20"/>
      <c r="L200" s="20"/>
      <c r="M200" s="20"/>
      <c r="N200" s="20"/>
      <c r="O200" s="20"/>
      <c r="P200" s="20"/>
      <c r="Q200" s="20"/>
      <c r="R200" s="20"/>
      <c r="S200" s="20"/>
      <c r="T200" s="20"/>
      <c r="U200" s="20"/>
      <c r="V200" s="20"/>
      <c r="W200" s="20"/>
      <c r="X200" s="20"/>
      <c r="Y200" s="20"/>
      <c r="Z200" s="20"/>
      <c r="AA200" s="20"/>
      <c r="AB200" s="20"/>
    </row>
    <row r="201" spans="7:28" s="21" customFormat="1" x14ac:dyDescent="0.25">
      <c r="G201" s="20"/>
      <c r="H201" s="20"/>
      <c r="I201" s="20"/>
      <c r="J201" s="20"/>
      <c r="K201" s="20"/>
      <c r="L201" s="20"/>
      <c r="M201" s="20"/>
      <c r="N201" s="20"/>
      <c r="O201" s="20"/>
      <c r="P201" s="20"/>
      <c r="Q201" s="20"/>
      <c r="R201" s="20"/>
      <c r="S201" s="20"/>
      <c r="T201" s="20"/>
      <c r="U201" s="20"/>
      <c r="V201" s="20"/>
      <c r="W201" s="20"/>
      <c r="X201" s="20"/>
      <c r="Y201" s="20"/>
      <c r="Z201" s="20"/>
      <c r="AA201" s="20"/>
      <c r="AB201" s="20"/>
    </row>
    <row r="202" spans="7:28" s="21" customFormat="1" x14ac:dyDescent="0.25">
      <c r="G202" s="20"/>
      <c r="H202" s="20"/>
      <c r="I202" s="20"/>
      <c r="J202" s="20"/>
      <c r="K202" s="20"/>
      <c r="L202" s="20"/>
      <c r="M202" s="20"/>
      <c r="N202" s="20"/>
      <c r="O202" s="20"/>
      <c r="P202" s="20"/>
      <c r="Q202" s="20"/>
      <c r="R202" s="20"/>
      <c r="S202" s="20"/>
      <c r="T202" s="20"/>
      <c r="U202" s="20"/>
      <c r="V202" s="20"/>
      <c r="W202" s="20"/>
      <c r="X202" s="20"/>
      <c r="Y202" s="20"/>
      <c r="Z202" s="20"/>
      <c r="AA202" s="20"/>
      <c r="AB202" s="20"/>
    </row>
    <row r="203" spans="7:28" s="21" customFormat="1" x14ac:dyDescent="0.25">
      <c r="G203" s="20"/>
      <c r="H203" s="20"/>
      <c r="I203" s="20"/>
      <c r="J203" s="20"/>
      <c r="K203" s="20"/>
      <c r="L203" s="20"/>
      <c r="M203" s="20"/>
      <c r="N203" s="20"/>
      <c r="O203" s="20"/>
      <c r="P203" s="20"/>
      <c r="Q203" s="20"/>
      <c r="R203" s="20"/>
      <c r="S203" s="20"/>
      <c r="T203" s="20"/>
      <c r="U203" s="20"/>
      <c r="V203" s="20"/>
      <c r="W203" s="20"/>
      <c r="X203" s="20"/>
      <c r="Y203" s="20"/>
      <c r="Z203" s="20"/>
      <c r="AA203" s="20"/>
      <c r="AB203" s="20"/>
    </row>
    <row r="204" spans="7:28" s="21" customFormat="1" x14ac:dyDescent="0.25">
      <c r="G204" s="20"/>
      <c r="H204" s="20"/>
      <c r="I204" s="20"/>
      <c r="J204" s="20"/>
      <c r="K204" s="20"/>
      <c r="L204" s="20"/>
      <c r="M204" s="20"/>
      <c r="N204" s="20"/>
      <c r="O204" s="20"/>
      <c r="P204" s="20"/>
      <c r="Q204" s="20"/>
      <c r="R204" s="20"/>
      <c r="S204" s="20"/>
      <c r="T204" s="20"/>
      <c r="U204" s="20"/>
      <c r="V204" s="20"/>
      <c r="W204" s="20"/>
      <c r="X204" s="20"/>
      <c r="Y204" s="20"/>
      <c r="Z204" s="20"/>
      <c r="AA204" s="20"/>
      <c r="AB204" s="20"/>
    </row>
    <row r="205" spans="7:28" s="21" customFormat="1" x14ac:dyDescent="0.25">
      <c r="G205" s="20"/>
      <c r="H205" s="20"/>
      <c r="I205" s="20"/>
      <c r="J205" s="20"/>
      <c r="K205" s="20"/>
      <c r="L205" s="20"/>
      <c r="M205" s="20"/>
      <c r="N205" s="20"/>
      <c r="O205" s="20"/>
      <c r="P205" s="20"/>
      <c r="Q205" s="20"/>
      <c r="R205" s="20"/>
      <c r="S205" s="20"/>
      <c r="T205" s="20"/>
      <c r="U205" s="20"/>
      <c r="V205" s="20"/>
      <c r="W205" s="20"/>
      <c r="X205" s="20"/>
      <c r="Y205" s="20"/>
      <c r="Z205" s="20"/>
      <c r="AA205" s="20"/>
      <c r="AB205" s="20"/>
    </row>
    <row r="206" spans="7:28" s="21" customFormat="1" x14ac:dyDescent="0.25">
      <c r="G206" s="20"/>
      <c r="H206" s="20"/>
      <c r="I206" s="20"/>
      <c r="J206" s="20"/>
      <c r="K206" s="20"/>
      <c r="L206" s="20"/>
      <c r="M206" s="20"/>
      <c r="N206" s="20"/>
      <c r="O206" s="20"/>
      <c r="P206" s="20"/>
      <c r="Q206" s="20"/>
      <c r="R206" s="20"/>
      <c r="S206" s="20"/>
      <c r="T206" s="20"/>
      <c r="U206" s="20"/>
      <c r="V206" s="20"/>
      <c r="W206" s="20"/>
      <c r="X206" s="20"/>
      <c r="Y206" s="20"/>
      <c r="Z206" s="20"/>
      <c r="AA206" s="20"/>
      <c r="AB206" s="20"/>
    </row>
    <row r="207" spans="7:28" s="21" customFormat="1" x14ac:dyDescent="0.25">
      <c r="G207" s="20"/>
      <c r="H207" s="20"/>
      <c r="I207" s="20"/>
      <c r="J207" s="20"/>
      <c r="K207" s="20"/>
      <c r="L207" s="20"/>
      <c r="M207" s="20"/>
      <c r="N207" s="20"/>
      <c r="O207" s="20"/>
      <c r="P207" s="20"/>
      <c r="Q207" s="20"/>
      <c r="R207" s="20"/>
      <c r="S207" s="20"/>
      <c r="T207" s="20"/>
      <c r="U207" s="20"/>
      <c r="V207" s="20"/>
      <c r="W207" s="20"/>
      <c r="X207" s="20"/>
      <c r="Y207" s="20"/>
      <c r="Z207" s="20"/>
      <c r="AA207" s="20"/>
      <c r="AB207" s="20"/>
    </row>
    <row r="208" spans="7:28" s="21" customFormat="1" x14ac:dyDescent="0.25">
      <c r="G208" s="20"/>
      <c r="H208" s="20"/>
      <c r="I208" s="20"/>
      <c r="J208" s="20"/>
      <c r="K208" s="20"/>
      <c r="L208" s="20"/>
      <c r="M208" s="20"/>
      <c r="N208" s="20"/>
      <c r="O208" s="20"/>
      <c r="P208" s="20"/>
      <c r="Q208" s="20"/>
      <c r="R208" s="20"/>
      <c r="S208" s="20"/>
      <c r="T208" s="20"/>
      <c r="U208" s="20"/>
      <c r="V208" s="20"/>
      <c r="W208" s="20"/>
      <c r="X208" s="20"/>
      <c r="Y208" s="20"/>
      <c r="Z208" s="20"/>
      <c r="AA208" s="20"/>
      <c r="AB208" s="20"/>
    </row>
    <row r="209" spans="7:28" s="21" customFormat="1" x14ac:dyDescent="0.25">
      <c r="G209" s="20"/>
      <c r="H209" s="20"/>
      <c r="I209" s="20"/>
      <c r="J209" s="20"/>
      <c r="K209" s="20"/>
      <c r="L209" s="20"/>
      <c r="M209" s="20"/>
      <c r="N209" s="20"/>
      <c r="O209" s="20"/>
      <c r="P209" s="20"/>
      <c r="Q209" s="20"/>
      <c r="R209" s="20"/>
      <c r="S209" s="20"/>
      <c r="T209" s="20"/>
      <c r="U209" s="20"/>
      <c r="V209" s="20"/>
      <c r="W209" s="20"/>
      <c r="X209" s="20"/>
      <c r="Y209" s="20"/>
      <c r="Z209" s="20"/>
      <c r="AA209" s="20"/>
      <c r="AB209" s="20"/>
    </row>
    <row r="210" spans="7:28" s="21" customFormat="1" x14ac:dyDescent="0.25">
      <c r="G210" s="20"/>
      <c r="H210" s="20"/>
      <c r="I210" s="20"/>
      <c r="J210" s="20"/>
      <c r="K210" s="20"/>
      <c r="L210" s="20"/>
      <c r="M210" s="20"/>
      <c r="N210" s="20"/>
      <c r="O210" s="20"/>
      <c r="P210" s="20"/>
      <c r="Q210" s="20"/>
      <c r="R210" s="20"/>
      <c r="S210" s="20"/>
      <c r="T210" s="20"/>
      <c r="U210" s="20"/>
      <c r="V210" s="20"/>
      <c r="W210" s="20"/>
      <c r="X210" s="20"/>
      <c r="Y210" s="20"/>
      <c r="Z210" s="20"/>
      <c r="AA210" s="20"/>
      <c r="AB210" s="20"/>
    </row>
    <row r="211" spans="7:28" s="21" customFormat="1" x14ac:dyDescent="0.25">
      <c r="G211" s="20"/>
      <c r="H211" s="20"/>
      <c r="I211" s="20"/>
      <c r="J211" s="20"/>
      <c r="K211" s="20"/>
      <c r="L211" s="20"/>
      <c r="M211" s="20"/>
      <c r="N211" s="20"/>
      <c r="O211" s="20"/>
      <c r="P211" s="20"/>
      <c r="Q211" s="20"/>
      <c r="R211" s="20"/>
      <c r="S211" s="20"/>
      <c r="T211" s="20"/>
      <c r="U211" s="20"/>
      <c r="V211" s="20"/>
      <c r="W211" s="20"/>
      <c r="X211" s="20"/>
      <c r="Y211" s="20"/>
      <c r="Z211" s="20"/>
      <c r="AA211" s="20"/>
      <c r="AB211" s="20"/>
    </row>
    <row r="212" spans="7:28" s="21" customFormat="1" x14ac:dyDescent="0.25">
      <c r="G212" s="20"/>
      <c r="H212" s="20"/>
      <c r="I212" s="20"/>
      <c r="J212" s="20"/>
      <c r="K212" s="20"/>
      <c r="L212" s="20"/>
      <c r="M212" s="20"/>
      <c r="N212" s="20"/>
      <c r="O212" s="20"/>
      <c r="P212" s="20"/>
      <c r="Q212" s="20"/>
      <c r="R212" s="20"/>
      <c r="S212" s="20"/>
      <c r="T212" s="20"/>
      <c r="U212" s="20"/>
      <c r="V212" s="20"/>
      <c r="W212" s="20"/>
      <c r="X212" s="20"/>
      <c r="Y212" s="20"/>
      <c r="Z212" s="20"/>
      <c r="AA212" s="20"/>
      <c r="AB212" s="20"/>
    </row>
    <row r="213" spans="7:28" s="21" customFormat="1" x14ac:dyDescent="0.25">
      <c r="G213" s="20"/>
      <c r="H213" s="20"/>
      <c r="I213" s="20"/>
      <c r="J213" s="20"/>
      <c r="K213" s="20"/>
      <c r="L213" s="20"/>
      <c r="M213" s="20"/>
      <c r="N213" s="20"/>
      <c r="O213" s="20"/>
      <c r="P213" s="20"/>
      <c r="Q213" s="20"/>
      <c r="R213" s="20"/>
      <c r="S213" s="20"/>
      <c r="T213" s="20"/>
      <c r="U213" s="20"/>
      <c r="V213" s="20"/>
      <c r="W213" s="20"/>
      <c r="X213" s="20"/>
      <c r="Y213" s="20"/>
      <c r="Z213" s="20"/>
      <c r="AA213" s="20"/>
      <c r="AB213" s="20"/>
    </row>
    <row r="214" spans="7:28" s="21" customFormat="1" x14ac:dyDescent="0.25">
      <c r="G214" s="20"/>
      <c r="H214" s="20"/>
      <c r="I214" s="20"/>
      <c r="J214" s="20"/>
      <c r="K214" s="20"/>
      <c r="L214" s="20"/>
      <c r="M214" s="20"/>
      <c r="N214" s="20"/>
      <c r="O214" s="20"/>
      <c r="P214" s="20"/>
      <c r="Q214" s="20"/>
      <c r="R214" s="20"/>
      <c r="S214" s="20"/>
      <c r="T214" s="20"/>
      <c r="U214" s="20"/>
      <c r="V214" s="20"/>
      <c r="W214" s="20"/>
      <c r="X214" s="20"/>
      <c r="Y214" s="20"/>
      <c r="Z214" s="20"/>
      <c r="AA214" s="20"/>
      <c r="AB214" s="20"/>
    </row>
    <row r="215" spans="7:28" s="21" customFormat="1" x14ac:dyDescent="0.25">
      <c r="G215" s="20"/>
      <c r="H215" s="20"/>
      <c r="I215" s="20"/>
      <c r="J215" s="20"/>
      <c r="K215" s="20"/>
      <c r="L215" s="20"/>
      <c r="M215" s="20"/>
      <c r="N215" s="20"/>
      <c r="O215" s="20"/>
      <c r="P215" s="20"/>
      <c r="Q215" s="20"/>
      <c r="R215" s="20"/>
      <c r="S215" s="20"/>
      <c r="T215" s="20"/>
      <c r="U215" s="20"/>
      <c r="V215" s="20"/>
      <c r="W215" s="20"/>
      <c r="X215" s="20"/>
      <c r="Y215" s="20"/>
      <c r="Z215" s="20"/>
      <c r="AA215" s="20"/>
      <c r="AB215" s="20"/>
    </row>
    <row r="216" spans="7:28" s="21" customFormat="1" x14ac:dyDescent="0.25">
      <c r="G216" s="20"/>
      <c r="H216" s="20"/>
      <c r="I216" s="20"/>
      <c r="J216" s="20"/>
      <c r="K216" s="20"/>
      <c r="L216" s="20"/>
      <c r="M216" s="20"/>
      <c r="N216" s="20"/>
      <c r="O216" s="20"/>
      <c r="P216" s="20"/>
      <c r="Q216" s="20"/>
      <c r="R216" s="20"/>
      <c r="S216" s="20"/>
      <c r="T216" s="20"/>
      <c r="U216" s="20"/>
      <c r="V216" s="20"/>
      <c r="W216" s="20"/>
      <c r="X216" s="20"/>
      <c r="Y216" s="20"/>
      <c r="Z216" s="20"/>
      <c r="AA216" s="20"/>
      <c r="AB216" s="20"/>
    </row>
    <row r="217" spans="7:28" s="21" customFormat="1" x14ac:dyDescent="0.25">
      <c r="G217" s="20"/>
      <c r="H217" s="20"/>
      <c r="I217" s="20"/>
      <c r="J217" s="20"/>
      <c r="K217" s="20"/>
      <c r="L217" s="20"/>
      <c r="M217" s="20"/>
      <c r="N217" s="20"/>
      <c r="O217" s="20"/>
      <c r="P217" s="20"/>
      <c r="Q217" s="20"/>
      <c r="R217" s="20"/>
      <c r="S217" s="20"/>
      <c r="T217" s="20"/>
      <c r="U217" s="20"/>
      <c r="V217" s="20"/>
      <c r="W217" s="20"/>
      <c r="X217" s="20"/>
      <c r="Y217" s="20"/>
      <c r="Z217" s="20"/>
      <c r="AA217" s="20"/>
      <c r="AB217" s="20"/>
    </row>
    <row r="218" spans="7:28" s="21" customFormat="1" x14ac:dyDescent="0.25">
      <c r="G218" s="20"/>
      <c r="H218" s="20"/>
      <c r="I218" s="20"/>
      <c r="J218" s="20"/>
      <c r="K218" s="20"/>
      <c r="L218" s="20"/>
      <c r="M218" s="20"/>
      <c r="N218" s="20"/>
      <c r="O218" s="20"/>
      <c r="P218" s="20"/>
      <c r="Q218" s="20"/>
      <c r="R218" s="20"/>
      <c r="S218" s="20"/>
      <c r="T218" s="20"/>
      <c r="U218" s="20"/>
      <c r="V218" s="20"/>
      <c r="W218" s="20"/>
      <c r="X218" s="20"/>
      <c r="Y218" s="20"/>
      <c r="Z218" s="20"/>
      <c r="AA218" s="20"/>
      <c r="AB218" s="20"/>
    </row>
    <row r="219" spans="7:28" s="21" customFormat="1" x14ac:dyDescent="0.25">
      <c r="G219" s="20"/>
      <c r="H219" s="20"/>
      <c r="I219" s="20"/>
      <c r="J219" s="20"/>
      <c r="K219" s="20"/>
      <c r="L219" s="20"/>
      <c r="M219" s="20"/>
      <c r="N219" s="20"/>
      <c r="O219" s="20"/>
      <c r="P219" s="20"/>
      <c r="Q219" s="20"/>
      <c r="R219" s="20"/>
      <c r="S219" s="20"/>
      <c r="T219" s="20"/>
      <c r="U219" s="20"/>
      <c r="V219" s="20"/>
      <c r="W219" s="20"/>
      <c r="X219" s="20"/>
      <c r="Y219" s="20"/>
      <c r="Z219" s="20"/>
      <c r="AA219" s="20"/>
      <c r="AB219" s="20"/>
    </row>
    <row r="220" spans="7:28" s="21" customFormat="1" x14ac:dyDescent="0.25">
      <c r="G220" s="20"/>
      <c r="H220" s="20"/>
      <c r="I220" s="20"/>
      <c r="J220" s="20"/>
      <c r="K220" s="20"/>
      <c r="L220" s="20"/>
      <c r="M220" s="20"/>
      <c r="N220" s="20"/>
      <c r="O220" s="20"/>
      <c r="P220" s="20"/>
      <c r="Q220" s="20"/>
      <c r="R220" s="20"/>
      <c r="S220" s="20"/>
      <c r="T220" s="20"/>
      <c r="U220" s="20"/>
      <c r="V220" s="20"/>
      <c r="W220" s="20"/>
      <c r="X220" s="20"/>
      <c r="Y220" s="20"/>
      <c r="Z220" s="20"/>
      <c r="AA220" s="20"/>
      <c r="AB220" s="20"/>
    </row>
    <row r="221" spans="7:28" s="21" customFormat="1" x14ac:dyDescent="0.25">
      <c r="G221" s="20"/>
      <c r="H221" s="20"/>
      <c r="I221" s="20"/>
      <c r="J221" s="20"/>
      <c r="K221" s="20"/>
      <c r="L221" s="20"/>
      <c r="M221" s="20"/>
      <c r="N221" s="20"/>
      <c r="O221" s="20"/>
      <c r="P221" s="20"/>
      <c r="Q221" s="20"/>
      <c r="R221" s="20"/>
      <c r="S221" s="20"/>
      <c r="T221" s="20"/>
      <c r="U221" s="20"/>
      <c r="V221" s="20"/>
      <c r="W221" s="20"/>
      <c r="X221" s="20"/>
      <c r="Y221" s="20"/>
      <c r="Z221" s="20"/>
      <c r="AA221" s="20"/>
      <c r="AB221" s="20"/>
    </row>
    <row r="222" spans="7:28" s="21" customFormat="1" x14ac:dyDescent="0.25">
      <c r="G222" s="20"/>
      <c r="H222" s="20"/>
      <c r="I222" s="20"/>
      <c r="J222" s="20"/>
      <c r="K222" s="20"/>
      <c r="L222" s="20"/>
      <c r="M222" s="20"/>
      <c r="N222" s="20"/>
      <c r="O222" s="20"/>
      <c r="P222" s="20"/>
      <c r="Q222" s="20"/>
      <c r="R222" s="20"/>
      <c r="S222" s="20"/>
      <c r="T222" s="20"/>
      <c r="U222" s="20"/>
      <c r="V222" s="20"/>
      <c r="W222" s="20"/>
      <c r="X222" s="20"/>
      <c r="Y222" s="20"/>
      <c r="Z222" s="20"/>
      <c r="AA222" s="20"/>
      <c r="AB222" s="20"/>
    </row>
    <row r="223" spans="7:28" s="21" customFormat="1" x14ac:dyDescent="0.25">
      <c r="G223" s="20"/>
      <c r="H223" s="20"/>
      <c r="I223" s="20"/>
      <c r="J223" s="20"/>
      <c r="K223" s="20"/>
      <c r="L223" s="20"/>
      <c r="M223" s="20"/>
      <c r="N223" s="20"/>
      <c r="O223" s="20"/>
      <c r="P223" s="20"/>
      <c r="Q223" s="20"/>
      <c r="R223" s="20"/>
      <c r="S223" s="20"/>
      <c r="T223" s="20"/>
      <c r="U223" s="20"/>
      <c r="V223" s="20"/>
      <c r="W223" s="20"/>
      <c r="X223" s="20"/>
      <c r="Y223" s="20"/>
      <c r="Z223" s="20"/>
      <c r="AA223" s="20"/>
      <c r="AB223" s="20"/>
    </row>
    <row r="224" spans="7:28" s="21" customFormat="1" x14ac:dyDescent="0.25">
      <c r="G224" s="20"/>
      <c r="H224" s="20"/>
      <c r="I224" s="20"/>
      <c r="J224" s="20"/>
      <c r="K224" s="20"/>
      <c r="L224" s="20"/>
      <c r="M224" s="20"/>
      <c r="N224" s="20"/>
      <c r="O224" s="20"/>
      <c r="P224" s="20"/>
      <c r="Q224" s="20"/>
      <c r="R224" s="20"/>
      <c r="S224" s="20"/>
      <c r="T224" s="20"/>
      <c r="U224" s="20"/>
      <c r="V224" s="20"/>
      <c r="W224" s="20"/>
      <c r="X224" s="20"/>
      <c r="Y224" s="20"/>
      <c r="Z224" s="20"/>
      <c r="AA224" s="20"/>
      <c r="AB224" s="20"/>
    </row>
    <row r="225" spans="7:28" s="21" customFormat="1" x14ac:dyDescent="0.25">
      <c r="G225" s="20"/>
      <c r="H225" s="20"/>
      <c r="I225" s="20"/>
      <c r="J225" s="20"/>
      <c r="K225" s="20"/>
      <c r="L225" s="20"/>
      <c r="M225" s="20"/>
      <c r="N225" s="20"/>
      <c r="O225" s="20"/>
      <c r="P225" s="20"/>
      <c r="Q225" s="20"/>
      <c r="R225" s="20"/>
      <c r="S225" s="20"/>
      <c r="T225" s="20"/>
      <c r="U225" s="20"/>
      <c r="V225" s="20"/>
      <c r="W225" s="20"/>
      <c r="X225" s="20"/>
      <c r="Y225" s="20"/>
      <c r="Z225" s="20"/>
      <c r="AA225" s="20"/>
      <c r="AB225" s="20"/>
    </row>
    <row r="226" spans="7:28" s="21" customFormat="1" x14ac:dyDescent="0.25">
      <c r="G226" s="20"/>
      <c r="H226" s="20"/>
      <c r="I226" s="20"/>
      <c r="J226" s="20"/>
      <c r="K226" s="20"/>
      <c r="L226" s="20"/>
      <c r="M226" s="20"/>
      <c r="N226" s="20"/>
      <c r="O226" s="20"/>
      <c r="P226" s="20"/>
      <c r="Q226" s="20"/>
      <c r="R226" s="20"/>
      <c r="S226" s="20"/>
      <c r="T226" s="20"/>
      <c r="U226" s="20"/>
      <c r="V226" s="20"/>
      <c r="W226" s="20"/>
      <c r="X226" s="20"/>
      <c r="Y226" s="20"/>
      <c r="Z226" s="20"/>
      <c r="AA226" s="20"/>
      <c r="AB226" s="20"/>
    </row>
    <row r="227" spans="7:28" s="21" customFormat="1" x14ac:dyDescent="0.25">
      <c r="G227" s="20"/>
      <c r="H227" s="20"/>
      <c r="I227" s="20"/>
      <c r="J227" s="20"/>
      <c r="K227" s="20"/>
      <c r="L227" s="20"/>
      <c r="M227" s="20"/>
      <c r="N227" s="20"/>
      <c r="O227" s="20"/>
      <c r="P227" s="20"/>
      <c r="Q227" s="20"/>
      <c r="R227" s="20"/>
      <c r="S227" s="20"/>
      <c r="T227" s="20"/>
      <c r="U227" s="20"/>
      <c r="V227" s="20"/>
      <c r="W227" s="20"/>
      <c r="X227" s="20"/>
      <c r="Y227" s="20"/>
      <c r="Z227" s="20"/>
      <c r="AA227" s="20"/>
      <c r="AB227" s="20"/>
    </row>
    <row r="228" spans="7:28" s="21" customFormat="1" x14ac:dyDescent="0.25">
      <c r="G228" s="20"/>
      <c r="H228" s="20"/>
      <c r="I228" s="20"/>
      <c r="J228" s="20"/>
      <c r="K228" s="20"/>
      <c r="L228" s="20"/>
      <c r="M228" s="20"/>
      <c r="N228" s="20"/>
      <c r="O228" s="20"/>
      <c r="P228" s="20"/>
      <c r="Q228" s="20"/>
      <c r="R228" s="20"/>
      <c r="S228" s="20"/>
      <c r="T228" s="20"/>
      <c r="U228" s="20"/>
      <c r="V228" s="20"/>
      <c r="W228" s="20"/>
      <c r="X228" s="20"/>
      <c r="Y228" s="20"/>
      <c r="Z228" s="20"/>
      <c r="AA228" s="20"/>
      <c r="AB228" s="20"/>
    </row>
    <row r="229" spans="7:28" s="21" customFormat="1" x14ac:dyDescent="0.25">
      <c r="G229" s="20"/>
      <c r="H229" s="20"/>
      <c r="I229" s="20"/>
      <c r="J229" s="20"/>
      <c r="K229" s="20"/>
      <c r="L229" s="20"/>
      <c r="M229" s="20"/>
      <c r="N229" s="20"/>
      <c r="O229" s="20"/>
      <c r="P229" s="20"/>
      <c r="Q229" s="20"/>
      <c r="R229" s="20"/>
      <c r="S229" s="20"/>
      <c r="T229" s="20"/>
      <c r="U229" s="20"/>
      <c r="V229" s="20"/>
      <c r="W229" s="20"/>
      <c r="X229" s="20"/>
      <c r="Y229" s="20"/>
      <c r="Z229" s="20"/>
      <c r="AA229" s="20"/>
      <c r="AB229" s="20"/>
    </row>
    <row r="230" spans="7:28" s="21" customFormat="1" x14ac:dyDescent="0.25">
      <c r="G230" s="20"/>
      <c r="H230" s="20"/>
      <c r="I230" s="20"/>
      <c r="J230" s="20"/>
      <c r="K230" s="20"/>
      <c r="L230" s="20"/>
      <c r="M230" s="20"/>
      <c r="N230" s="20"/>
      <c r="O230" s="20"/>
      <c r="P230" s="20"/>
      <c r="Q230" s="20"/>
      <c r="R230" s="20"/>
      <c r="S230" s="20"/>
      <c r="T230" s="20"/>
      <c r="U230" s="20"/>
      <c r="V230" s="20"/>
      <c r="W230" s="20"/>
      <c r="X230" s="20"/>
      <c r="Y230" s="20"/>
      <c r="Z230" s="20"/>
      <c r="AA230" s="20"/>
      <c r="AB230" s="20"/>
    </row>
    <row r="231" spans="7:28" s="21" customFormat="1" x14ac:dyDescent="0.25">
      <c r="G231" s="20"/>
      <c r="H231" s="20"/>
      <c r="I231" s="20"/>
      <c r="J231" s="20"/>
      <c r="K231" s="20"/>
      <c r="L231" s="20"/>
      <c r="M231" s="20"/>
      <c r="N231" s="20"/>
      <c r="O231" s="20"/>
      <c r="P231" s="20"/>
      <c r="Q231" s="20"/>
      <c r="R231" s="20"/>
      <c r="S231" s="20"/>
      <c r="T231" s="20"/>
      <c r="U231" s="20"/>
      <c r="V231" s="20"/>
      <c r="W231" s="20"/>
      <c r="X231" s="20"/>
      <c r="Y231" s="20"/>
      <c r="Z231" s="20"/>
      <c r="AA231" s="20"/>
      <c r="AB231" s="20"/>
    </row>
    <row r="232" spans="7:28" s="21" customFormat="1" x14ac:dyDescent="0.25">
      <c r="G232" s="20"/>
      <c r="H232" s="20"/>
      <c r="I232" s="20"/>
      <c r="J232" s="20"/>
      <c r="K232" s="20"/>
      <c r="L232" s="20"/>
      <c r="M232" s="20"/>
      <c r="N232" s="20"/>
      <c r="O232" s="20"/>
      <c r="P232" s="20"/>
      <c r="Q232" s="20"/>
      <c r="R232" s="20"/>
      <c r="S232" s="20"/>
      <c r="T232" s="20"/>
      <c r="U232" s="20"/>
      <c r="V232" s="20"/>
      <c r="W232" s="20"/>
      <c r="X232" s="20"/>
      <c r="Y232" s="20"/>
      <c r="Z232" s="20"/>
      <c r="AA232" s="20"/>
      <c r="AB232" s="20"/>
    </row>
    <row r="233" spans="7:28" s="21" customFormat="1" x14ac:dyDescent="0.25">
      <c r="G233" s="20"/>
      <c r="H233" s="20"/>
      <c r="I233" s="20"/>
      <c r="J233" s="20"/>
      <c r="K233" s="20"/>
      <c r="L233" s="20"/>
      <c r="M233" s="20"/>
      <c r="N233" s="20"/>
      <c r="O233" s="20"/>
      <c r="P233" s="20"/>
      <c r="Q233" s="20"/>
      <c r="R233" s="20"/>
      <c r="S233" s="20"/>
      <c r="T233" s="20"/>
      <c r="U233" s="20"/>
      <c r="V233" s="20"/>
      <c r="W233" s="20"/>
      <c r="X233" s="20"/>
      <c r="Y233" s="20"/>
      <c r="Z233" s="20"/>
      <c r="AA233" s="20"/>
      <c r="AB233" s="20"/>
    </row>
    <row r="234" spans="7:28" s="21" customFormat="1" x14ac:dyDescent="0.25">
      <c r="G234" s="20"/>
      <c r="H234" s="20"/>
      <c r="I234" s="20"/>
      <c r="J234" s="20"/>
      <c r="K234" s="20"/>
      <c r="L234" s="20"/>
      <c r="M234" s="20"/>
      <c r="N234" s="20"/>
      <c r="O234" s="20"/>
      <c r="P234" s="20"/>
      <c r="Q234" s="20"/>
      <c r="R234" s="20"/>
      <c r="S234" s="20"/>
      <c r="T234" s="20"/>
      <c r="U234" s="20"/>
      <c r="V234" s="20"/>
      <c r="W234" s="20"/>
      <c r="X234" s="20"/>
      <c r="Y234" s="20"/>
      <c r="Z234" s="20"/>
      <c r="AA234" s="20"/>
      <c r="AB234" s="20"/>
    </row>
    <row r="235" spans="7:28" s="21" customFormat="1" x14ac:dyDescent="0.25">
      <c r="G235" s="20"/>
      <c r="H235" s="20"/>
      <c r="I235" s="20"/>
      <c r="J235" s="20"/>
      <c r="K235" s="20"/>
      <c r="L235" s="20"/>
      <c r="M235" s="20"/>
      <c r="N235" s="20"/>
      <c r="O235" s="20"/>
      <c r="P235" s="20"/>
      <c r="Q235" s="20"/>
      <c r="R235" s="20"/>
      <c r="S235" s="20"/>
      <c r="T235" s="20"/>
      <c r="U235" s="20"/>
      <c r="V235" s="20"/>
      <c r="W235" s="20"/>
      <c r="X235" s="20"/>
      <c r="Y235" s="20"/>
      <c r="Z235" s="20"/>
      <c r="AA235" s="20"/>
      <c r="AB235" s="20"/>
    </row>
    <row r="236" spans="7:28" s="21" customFormat="1" x14ac:dyDescent="0.25">
      <c r="G236" s="20"/>
      <c r="H236" s="20"/>
      <c r="I236" s="20"/>
      <c r="J236" s="20"/>
      <c r="K236" s="20"/>
      <c r="L236" s="20"/>
      <c r="M236" s="20"/>
      <c r="N236" s="20"/>
      <c r="O236" s="20"/>
      <c r="P236" s="20"/>
      <c r="Q236" s="20"/>
      <c r="R236" s="20"/>
      <c r="S236" s="20"/>
      <c r="T236" s="20"/>
      <c r="U236" s="20"/>
      <c r="V236" s="20"/>
      <c r="W236" s="20"/>
      <c r="X236" s="20"/>
      <c r="Y236" s="20"/>
      <c r="Z236" s="20"/>
      <c r="AA236" s="20"/>
      <c r="AB236" s="20"/>
    </row>
    <row r="237" spans="7:28" s="21" customFormat="1" x14ac:dyDescent="0.25">
      <c r="G237" s="20"/>
      <c r="H237" s="20"/>
      <c r="I237" s="20"/>
      <c r="J237" s="20"/>
      <c r="K237" s="20"/>
      <c r="L237" s="20"/>
      <c r="M237" s="20"/>
      <c r="N237" s="20"/>
      <c r="O237" s="20"/>
      <c r="P237" s="20"/>
      <c r="Q237" s="20"/>
      <c r="R237" s="20"/>
      <c r="S237" s="20"/>
      <c r="T237" s="20"/>
      <c r="U237" s="20"/>
      <c r="V237" s="20"/>
      <c r="W237" s="20"/>
      <c r="X237" s="20"/>
      <c r="Y237" s="20"/>
      <c r="Z237" s="20"/>
      <c r="AA237" s="20"/>
      <c r="AB237" s="20"/>
    </row>
    <row r="238" spans="7:28" s="21" customFormat="1" x14ac:dyDescent="0.25">
      <c r="G238" s="20"/>
      <c r="H238" s="20"/>
      <c r="I238" s="20"/>
      <c r="J238" s="20"/>
      <c r="K238" s="20"/>
      <c r="L238" s="20"/>
      <c r="M238" s="20"/>
      <c r="N238" s="20"/>
      <c r="O238" s="20"/>
      <c r="P238" s="20"/>
      <c r="Q238" s="20"/>
      <c r="R238" s="20"/>
      <c r="S238" s="20"/>
      <c r="T238" s="20"/>
      <c r="U238" s="20"/>
      <c r="V238" s="20"/>
      <c r="W238" s="20"/>
      <c r="X238" s="20"/>
      <c r="Y238" s="20"/>
      <c r="Z238" s="20"/>
      <c r="AA238" s="20"/>
      <c r="AB238" s="20"/>
    </row>
    <row r="239" spans="7:28" s="21" customFormat="1" x14ac:dyDescent="0.25">
      <c r="G239" s="20"/>
      <c r="H239" s="20"/>
      <c r="I239" s="20"/>
      <c r="J239" s="20"/>
      <c r="K239" s="20"/>
      <c r="L239" s="20"/>
      <c r="M239" s="20"/>
      <c r="N239" s="20"/>
      <c r="O239" s="20"/>
      <c r="P239" s="20"/>
      <c r="Q239" s="20"/>
      <c r="R239" s="20"/>
      <c r="S239" s="20"/>
      <c r="T239" s="20"/>
      <c r="U239" s="20"/>
      <c r="V239" s="20"/>
      <c r="W239" s="20"/>
      <c r="X239" s="20"/>
      <c r="Y239" s="20"/>
      <c r="Z239" s="20"/>
      <c r="AA239" s="20"/>
      <c r="AB239" s="20"/>
    </row>
    <row r="240" spans="7:28" s="21" customFormat="1" x14ac:dyDescent="0.25">
      <c r="G240" s="20"/>
      <c r="H240" s="20"/>
      <c r="I240" s="20"/>
      <c r="J240" s="20"/>
      <c r="K240" s="20"/>
      <c r="L240" s="20"/>
      <c r="M240" s="20"/>
      <c r="N240" s="20"/>
      <c r="O240" s="20"/>
      <c r="P240" s="20"/>
      <c r="Q240" s="20"/>
      <c r="R240" s="20"/>
      <c r="S240" s="20"/>
      <c r="T240" s="20"/>
      <c r="U240" s="20"/>
      <c r="V240" s="20"/>
      <c r="W240" s="20"/>
      <c r="X240" s="20"/>
      <c r="Y240" s="20"/>
      <c r="Z240" s="20"/>
      <c r="AA240" s="20"/>
      <c r="AB240" s="20"/>
    </row>
    <row r="241" spans="3:28" s="21" customFormat="1" x14ac:dyDescent="0.25">
      <c r="G241" s="20"/>
      <c r="H241" s="20"/>
      <c r="I241" s="20"/>
      <c r="J241" s="20"/>
      <c r="K241" s="20"/>
      <c r="L241" s="20"/>
      <c r="M241" s="20"/>
      <c r="N241" s="20"/>
      <c r="O241" s="20"/>
      <c r="P241" s="20"/>
      <c r="Q241" s="20"/>
      <c r="R241" s="20"/>
      <c r="S241" s="20"/>
      <c r="T241" s="20"/>
      <c r="U241" s="20"/>
      <c r="V241" s="20"/>
      <c r="W241" s="20"/>
      <c r="X241" s="20"/>
      <c r="Y241" s="20"/>
      <c r="Z241" s="20"/>
      <c r="AA241" s="20"/>
      <c r="AB241" s="20"/>
    </row>
    <row r="242" spans="3:28" s="21" customFormat="1" x14ac:dyDescent="0.25">
      <c r="G242" s="20"/>
      <c r="H242" s="20"/>
      <c r="I242" s="20"/>
      <c r="J242" s="20"/>
      <c r="K242" s="20"/>
      <c r="L242" s="20"/>
      <c r="M242" s="20"/>
      <c r="N242" s="20"/>
      <c r="O242" s="20"/>
      <c r="P242" s="20"/>
      <c r="Q242" s="20"/>
      <c r="R242" s="20"/>
      <c r="S242" s="20"/>
      <c r="T242" s="20"/>
      <c r="U242" s="20"/>
      <c r="V242" s="20"/>
      <c r="W242" s="20"/>
      <c r="X242" s="20"/>
      <c r="Y242" s="20"/>
      <c r="Z242" s="20"/>
      <c r="AA242" s="20"/>
      <c r="AB242" s="20"/>
    </row>
    <row r="243" spans="3:28" s="21" customFormat="1" x14ac:dyDescent="0.25">
      <c r="G243" s="20"/>
      <c r="H243" s="20"/>
      <c r="I243" s="20"/>
      <c r="J243" s="20"/>
      <c r="K243" s="20"/>
      <c r="L243" s="20"/>
      <c r="M243" s="20"/>
      <c r="N243" s="20"/>
      <c r="O243" s="20"/>
      <c r="P243" s="20"/>
      <c r="Q243" s="20"/>
      <c r="R243" s="20"/>
      <c r="S243" s="20"/>
      <c r="T243" s="20"/>
      <c r="U243" s="20"/>
      <c r="V243" s="20"/>
      <c r="W243" s="20"/>
      <c r="X243" s="20"/>
      <c r="Y243" s="20"/>
      <c r="Z243" s="20"/>
      <c r="AA243" s="20"/>
      <c r="AB243" s="20"/>
    </row>
    <row r="244" spans="3:28" s="21" customFormat="1" x14ac:dyDescent="0.25">
      <c r="G244" s="20"/>
      <c r="H244" s="20"/>
      <c r="I244" s="20"/>
      <c r="J244" s="20"/>
      <c r="K244" s="20"/>
      <c r="L244" s="20"/>
      <c r="M244" s="20"/>
      <c r="N244" s="20"/>
      <c r="O244" s="20"/>
      <c r="P244" s="20"/>
      <c r="Q244" s="20"/>
      <c r="R244" s="20"/>
      <c r="S244" s="20"/>
      <c r="T244" s="20"/>
      <c r="U244" s="20"/>
      <c r="V244" s="20"/>
      <c r="W244" s="20"/>
      <c r="X244" s="20"/>
      <c r="Y244" s="20"/>
      <c r="Z244" s="20"/>
      <c r="AA244" s="20"/>
      <c r="AB244" s="20"/>
    </row>
    <row r="245" spans="3:28" s="21" customFormat="1" x14ac:dyDescent="0.25">
      <c r="G245" s="20"/>
      <c r="H245" s="20"/>
      <c r="I245" s="20"/>
      <c r="J245" s="20"/>
      <c r="K245" s="20"/>
      <c r="L245" s="20"/>
      <c r="M245" s="20"/>
      <c r="N245" s="20"/>
      <c r="O245" s="20"/>
      <c r="P245" s="20"/>
      <c r="Q245" s="20"/>
      <c r="R245" s="20"/>
      <c r="S245" s="20"/>
      <c r="T245" s="20"/>
      <c r="U245" s="20"/>
      <c r="V245" s="20"/>
      <c r="W245" s="20"/>
      <c r="X245" s="20"/>
      <c r="Y245" s="20"/>
      <c r="Z245" s="20"/>
      <c r="AA245" s="20"/>
      <c r="AB245" s="20"/>
    </row>
    <row r="246" spans="3:28" s="21" customFormat="1" x14ac:dyDescent="0.25">
      <c r="G246" s="20"/>
      <c r="H246" s="20"/>
      <c r="I246" s="20"/>
      <c r="J246" s="20"/>
      <c r="K246" s="20"/>
      <c r="L246" s="20"/>
      <c r="M246" s="20"/>
      <c r="N246" s="20"/>
      <c r="O246" s="20"/>
      <c r="P246" s="20"/>
      <c r="Q246" s="20"/>
      <c r="R246" s="20"/>
      <c r="S246" s="20"/>
      <c r="T246" s="20"/>
      <c r="U246" s="20"/>
      <c r="V246" s="20"/>
      <c r="W246" s="20"/>
      <c r="X246" s="20"/>
      <c r="Y246" s="20"/>
      <c r="Z246" s="20"/>
      <c r="AA246" s="20"/>
      <c r="AB246" s="20"/>
    </row>
    <row r="247" spans="3:28" s="21" customFormat="1" x14ac:dyDescent="0.25">
      <c r="G247" s="20"/>
      <c r="H247" s="20"/>
      <c r="I247" s="20"/>
      <c r="J247" s="20"/>
      <c r="K247" s="20"/>
      <c r="L247" s="20"/>
      <c r="M247" s="20"/>
      <c r="N247" s="20"/>
      <c r="O247" s="20"/>
      <c r="P247" s="20"/>
      <c r="Q247" s="20"/>
      <c r="R247" s="20"/>
      <c r="S247" s="20"/>
      <c r="T247" s="20"/>
      <c r="U247" s="20"/>
      <c r="V247" s="20"/>
      <c r="W247" s="20"/>
      <c r="X247" s="20"/>
      <c r="Y247" s="20"/>
      <c r="Z247" s="20"/>
      <c r="AA247" s="20"/>
      <c r="AB247" s="20"/>
    </row>
    <row r="248" spans="3:28" s="21" customFormat="1" x14ac:dyDescent="0.25">
      <c r="G248" s="20"/>
      <c r="H248" s="20"/>
      <c r="I248" s="20"/>
      <c r="J248" s="20"/>
      <c r="K248" s="20"/>
      <c r="L248" s="20"/>
      <c r="M248" s="20"/>
      <c r="N248" s="20"/>
      <c r="O248" s="20"/>
      <c r="P248" s="20"/>
      <c r="Q248" s="20"/>
      <c r="R248" s="20"/>
      <c r="S248" s="20"/>
      <c r="T248" s="20"/>
      <c r="U248" s="20"/>
      <c r="V248" s="20"/>
      <c r="W248" s="20"/>
      <c r="X248" s="20"/>
      <c r="Y248" s="20"/>
      <c r="Z248" s="20"/>
      <c r="AA248" s="20"/>
      <c r="AB248" s="20"/>
    </row>
    <row r="249" spans="3:28" s="21" customFormat="1" x14ac:dyDescent="0.25">
      <c r="G249" s="20"/>
      <c r="H249" s="20"/>
      <c r="I249" s="20"/>
      <c r="J249" s="20"/>
      <c r="K249" s="20"/>
      <c r="L249" s="20"/>
      <c r="M249" s="20"/>
      <c r="N249" s="20"/>
      <c r="O249" s="20"/>
      <c r="P249" s="20"/>
      <c r="Q249" s="20"/>
      <c r="R249" s="20"/>
      <c r="S249" s="20"/>
      <c r="T249" s="20"/>
      <c r="U249" s="20"/>
      <c r="V249" s="20"/>
      <c r="W249" s="20"/>
      <c r="X249" s="20"/>
      <c r="Y249" s="20"/>
      <c r="Z249" s="20"/>
      <c r="AA249" s="20"/>
      <c r="AB249" s="20"/>
    </row>
    <row r="250" spans="3:28" s="21" customFormat="1" x14ac:dyDescent="0.25">
      <c r="G250" s="20"/>
      <c r="H250" s="20"/>
      <c r="I250" s="20"/>
      <c r="J250" s="20"/>
      <c r="K250" s="20"/>
      <c r="L250" s="20"/>
      <c r="M250" s="20"/>
      <c r="N250" s="20"/>
      <c r="O250" s="20"/>
      <c r="P250" s="20"/>
      <c r="Q250" s="20"/>
      <c r="R250" s="20"/>
      <c r="S250" s="20"/>
      <c r="T250" s="20"/>
      <c r="U250" s="20"/>
      <c r="V250" s="20"/>
      <c r="W250" s="20"/>
      <c r="X250" s="20"/>
      <c r="Y250" s="20"/>
      <c r="Z250" s="20"/>
      <c r="AA250" s="20"/>
      <c r="AB250" s="20"/>
    </row>
    <row r="251" spans="3:28" s="21" customFormat="1" x14ac:dyDescent="0.25">
      <c r="C251"/>
      <c r="D251"/>
      <c r="E251"/>
      <c r="F251"/>
      <c r="G251" s="20"/>
      <c r="H251" s="20"/>
      <c r="I251" s="20"/>
      <c r="J251" s="20"/>
      <c r="K251" s="20"/>
      <c r="L251" s="20"/>
      <c r="M251" s="20"/>
      <c r="N251" s="20"/>
      <c r="O251" s="20"/>
      <c r="P251" s="20"/>
      <c r="Q251" s="20"/>
      <c r="R251" s="20"/>
      <c r="S251" s="20"/>
      <c r="T251" s="20"/>
      <c r="U251" s="20"/>
      <c r="V251" s="20"/>
      <c r="W251" s="20"/>
      <c r="X251" s="20"/>
      <c r="Y251" s="20"/>
      <c r="Z251" s="20"/>
      <c r="AA251" s="20"/>
      <c r="AB251" s="20"/>
    </row>
  </sheetData>
  <mergeCells count="11">
    <mergeCell ref="C43:E43"/>
    <mergeCell ref="D21:E22"/>
    <mergeCell ref="D33:E34"/>
    <mergeCell ref="D35:E36"/>
    <mergeCell ref="D37:E38"/>
    <mergeCell ref="D39:E40"/>
    <mergeCell ref="D23:E24"/>
    <mergeCell ref="D25:E26"/>
    <mergeCell ref="D27:E28"/>
    <mergeCell ref="D29:E30"/>
    <mergeCell ref="D31:E3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28575</xdr:colOff>
                    <xdr:row>4</xdr:row>
                    <xdr:rowOff>0</xdr:rowOff>
                  </from>
                  <to>
                    <xdr:col>2</xdr:col>
                    <xdr:colOff>3810000</xdr:colOff>
                    <xdr:row>4</xdr:row>
                    <xdr:rowOff>180975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28575</xdr:colOff>
                    <xdr:row>5</xdr:row>
                    <xdr:rowOff>9525</xdr:rowOff>
                  </from>
                  <to>
                    <xdr:col>2</xdr:col>
                    <xdr:colOff>3819525</xdr:colOff>
                    <xdr:row>5</xdr:row>
                    <xdr:rowOff>190500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28575</xdr:colOff>
                    <xdr:row>6</xdr:row>
                    <xdr:rowOff>9525</xdr:rowOff>
                  </from>
                  <to>
                    <xdr:col>2</xdr:col>
                    <xdr:colOff>3810000</xdr:colOff>
                    <xdr:row>6</xdr:row>
                    <xdr:rowOff>190500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28575</xdr:colOff>
                    <xdr:row>6</xdr:row>
                    <xdr:rowOff>180975</xdr:rowOff>
                  </from>
                  <to>
                    <xdr:col>2</xdr:col>
                    <xdr:colOff>3800475</xdr:colOff>
                    <xdr:row>7</xdr:row>
                    <xdr:rowOff>180975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xdr:col>
                    <xdr:colOff>28575</xdr:colOff>
                    <xdr:row>7</xdr:row>
                    <xdr:rowOff>190500</xdr:rowOff>
                  </from>
                  <to>
                    <xdr:col>2</xdr:col>
                    <xdr:colOff>3810000</xdr:colOff>
                    <xdr:row>8</xdr:row>
                    <xdr:rowOff>180975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xdr:col>
                    <xdr:colOff>28575</xdr:colOff>
                    <xdr:row>9</xdr:row>
                    <xdr:rowOff>0</xdr:rowOff>
                  </from>
                  <to>
                    <xdr:col>2</xdr:col>
                    <xdr:colOff>3800475</xdr:colOff>
                    <xdr:row>9</xdr:row>
                    <xdr:rowOff>190500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xdr:col>
                    <xdr:colOff>28575</xdr:colOff>
                    <xdr:row>10</xdr:row>
                    <xdr:rowOff>0</xdr:rowOff>
                  </from>
                  <to>
                    <xdr:col>2</xdr:col>
                    <xdr:colOff>3810000</xdr:colOff>
                    <xdr:row>10</xdr:row>
                    <xdr:rowOff>190500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2</xdr:col>
                    <xdr:colOff>28575</xdr:colOff>
                    <xdr:row>11</xdr:row>
                    <xdr:rowOff>0</xdr:rowOff>
                  </from>
                  <to>
                    <xdr:col>2</xdr:col>
                    <xdr:colOff>3810000</xdr:colOff>
                    <xdr:row>11</xdr:row>
                    <xdr:rowOff>190500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xdr:col>
                    <xdr:colOff>28575</xdr:colOff>
                    <xdr:row>12</xdr:row>
                    <xdr:rowOff>0</xdr:rowOff>
                  </from>
                  <to>
                    <xdr:col>2</xdr:col>
                    <xdr:colOff>3810000</xdr:colOff>
                    <xdr:row>12</xdr:row>
                    <xdr:rowOff>190500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xdr:col>
                    <xdr:colOff>28575</xdr:colOff>
                    <xdr:row>13</xdr:row>
                    <xdr:rowOff>0</xdr:rowOff>
                  </from>
                  <to>
                    <xdr:col>2</xdr:col>
                    <xdr:colOff>3819525</xdr:colOff>
                    <xdr:row>13</xdr:row>
                    <xdr:rowOff>180975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2</xdr:col>
                    <xdr:colOff>28575</xdr:colOff>
                    <xdr:row>13</xdr:row>
                    <xdr:rowOff>190500</xdr:rowOff>
                  </from>
                  <to>
                    <xdr:col>2</xdr:col>
                    <xdr:colOff>3819525</xdr:colOff>
                    <xdr:row>14</xdr:row>
                    <xdr:rowOff>180975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2</xdr:col>
                    <xdr:colOff>28575</xdr:colOff>
                    <xdr:row>15</xdr:row>
                    <xdr:rowOff>0</xdr:rowOff>
                  </from>
                  <to>
                    <xdr:col>2</xdr:col>
                    <xdr:colOff>3800475</xdr:colOff>
                    <xdr:row>15</xdr:row>
                    <xdr:rowOff>190500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xdr:col>
                    <xdr:colOff>28575</xdr:colOff>
                    <xdr:row>15</xdr:row>
                    <xdr:rowOff>190500</xdr:rowOff>
                  </from>
                  <to>
                    <xdr:col>2</xdr:col>
                    <xdr:colOff>3819525</xdr:colOff>
                    <xdr:row>16</xdr:row>
                    <xdr:rowOff>180975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2</xdr:col>
                    <xdr:colOff>28575</xdr:colOff>
                    <xdr:row>17</xdr:row>
                    <xdr:rowOff>0</xdr:rowOff>
                  </from>
                  <to>
                    <xdr:col>2</xdr:col>
                    <xdr:colOff>3800475</xdr:colOff>
                    <xdr:row>17</xdr:row>
                    <xdr:rowOff>190500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xdr:col>
                    <xdr:colOff>28575</xdr:colOff>
                    <xdr:row>17</xdr:row>
                    <xdr:rowOff>190500</xdr:rowOff>
                  </from>
                  <to>
                    <xdr:col>2</xdr:col>
                    <xdr:colOff>3800475</xdr:colOff>
                    <xdr:row>18</xdr:row>
                    <xdr:rowOff>180975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2</xdr:col>
                    <xdr:colOff>28575</xdr:colOff>
                    <xdr:row>19</xdr:row>
                    <xdr:rowOff>0</xdr:rowOff>
                  </from>
                  <to>
                    <xdr:col>2</xdr:col>
                    <xdr:colOff>3810000</xdr:colOff>
                    <xdr:row>19</xdr:row>
                    <xdr:rowOff>180975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2</xdr:col>
                    <xdr:colOff>28575</xdr:colOff>
                    <xdr:row>20</xdr:row>
                    <xdr:rowOff>0</xdr:rowOff>
                  </from>
                  <to>
                    <xdr:col>2</xdr:col>
                    <xdr:colOff>3800475</xdr:colOff>
                    <xdr:row>20</xdr:row>
                    <xdr:rowOff>180975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2</xdr:col>
                    <xdr:colOff>28575</xdr:colOff>
                    <xdr:row>21</xdr:row>
                    <xdr:rowOff>0</xdr:rowOff>
                  </from>
                  <to>
                    <xdr:col>2</xdr:col>
                    <xdr:colOff>3810000</xdr:colOff>
                    <xdr:row>21</xdr:row>
                    <xdr:rowOff>190500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2</xdr:col>
                    <xdr:colOff>28575</xdr:colOff>
                    <xdr:row>22</xdr:row>
                    <xdr:rowOff>0</xdr:rowOff>
                  </from>
                  <to>
                    <xdr:col>2</xdr:col>
                    <xdr:colOff>3819525</xdr:colOff>
                    <xdr:row>22</xdr:row>
                    <xdr:rowOff>190500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2</xdr:col>
                    <xdr:colOff>28575</xdr:colOff>
                    <xdr:row>22</xdr:row>
                    <xdr:rowOff>190500</xdr:rowOff>
                  </from>
                  <to>
                    <xdr:col>2</xdr:col>
                    <xdr:colOff>3810000</xdr:colOff>
                    <xdr:row>23</xdr:row>
                    <xdr:rowOff>180975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2</xdr:col>
                    <xdr:colOff>28575</xdr:colOff>
                    <xdr:row>23</xdr:row>
                    <xdr:rowOff>190500</xdr:rowOff>
                  </from>
                  <to>
                    <xdr:col>2</xdr:col>
                    <xdr:colOff>3810000</xdr:colOff>
                    <xdr:row>24</xdr:row>
                    <xdr:rowOff>180975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2</xdr:col>
                    <xdr:colOff>28575</xdr:colOff>
                    <xdr:row>25</xdr:row>
                    <xdr:rowOff>0</xdr:rowOff>
                  </from>
                  <to>
                    <xdr:col>2</xdr:col>
                    <xdr:colOff>3810000</xdr:colOff>
                    <xdr:row>25</xdr:row>
                    <xdr:rowOff>180975</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2</xdr:col>
                    <xdr:colOff>28575</xdr:colOff>
                    <xdr:row>25</xdr:row>
                    <xdr:rowOff>190500</xdr:rowOff>
                  </from>
                  <to>
                    <xdr:col>2</xdr:col>
                    <xdr:colOff>3819525</xdr:colOff>
                    <xdr:row>26</xdr:row>
                    <xdr:rowOff>180975</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2</xdr:col>
                    <xdr:colOff>28575</xdr:colOff>
                    <xdr:row>27</xdr:row>
                    <xdr:rowOff>0</xdr:rowOff>
                  </from>
                  <to>
                    <xdr:col>2</xdr:col>
                    <xdr:colOff>3800475</xdr:colOff>
                    <xdr:row>28</xdr:row>
                    <xdr:rowOff>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2</xdr:col>
                    <xdr:colOff>28575</xdr:colOff>
                    <xdr:row>27</xdr:row>
                    <xdr:rowOff>190500</xdr:rowOff>
                  </from>
                  <to>
                    <xdr:col>2</xdr:col>
                    <xdr:colOff>3810000</xdr:colOff>
                    <xdr:row>28</xdr:row>
                    <xdr:rowOff>180975</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2</xdr:col>
                    <xdr:colOff>28575</xdr:colOff>
                    <xdr:row>29</xdr:row>
                    <xdr:rowOff>0</xdr:rowOff>
                  </from>
                  <to>
                    <xdr:col>2</xdr:col>
                    <xdr:colOff>3819525</xdr:colOff>
                    <xdr:row>29</xdr:row>
                    <xdr:rowOff>190500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2</xdr:col>
                    <xdr:colOff>28575</xdr:colOff>
                    <xdr:row>30</xdr:row>
                    <xdr:rowOff>0</xdr:rowOff>
                  </from>
                  <to>
                    <xdr:col>2</xdr:col>
                    <xdr:colOff>3810000</xdr:colOff>
                    <xdr:row>30</xdr:row>
                    <xdr:rowOff>190500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2</xdr:col>
                    <xdr:colOff>28575</xdr:colOff>
                    <xdr:row>31</xdr:row>
                    <xdr:rowOff>0</xdr:rowOff>
                  </from>
                  <to>
                    <xdr:col>2</xdr:col>
                    <xdr:colOff>3800475</xdr:colOff>
                    <xdr:row>31</xdr:row>
                    <xdr:rowOff>190500</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2</xdr:col>
                    <xdr:colOff>28575</xdr:colOff>
                    <xdr:row>32</xdr:row>
                    <xdr:rowOff>0</xdr:rowOff>
                  </from>
                  <to>
                    <xdr:col>2</xdr:col>
                    <xdr:colOff>3810000</xdr:colOff>
                    <xdr:row>32</xdr:row>
                    <xdr:rowOff>190500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2</xdr:col>
                    <xdr:colOff>28575</xdr:colOff>
                    <xdr:row>33</xdr:row>
                    <xdr:rowOff>0</xdr:rowOff>
                  </from>
                  <to>
                    <xdr:col>2</xdr:col>
                    <xdr:colOff>3810000</xdr:colOff>
                    <xdr:row>33</xdr:row>
                    <xdr:rowOff>190500</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2</xdr:col>
                    <xdr:colOff>28575</xdr:colOff>
                    <xdr:row>33</xdr:row>
                    <xdr:rowOff>190500</xdr:rowOff>
                  </from>
                  <to>
                    <xdr:col>2</xdr:col>
                    <xdr:colOff>3810000</xdr:colOff>
                    <xdr:row>34</xdr:row>
                    <xdr:rowOff>180975</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2</xdr:col>
                    <xdr:colOff>28575</xdr:colOff>
                    <xdr:row>35</xdr:row>
                    <xdr:rowOff>9525</xdr:rowOff>
                  </from>
                  <to>
                    <xdr:col>2</xdr:col>
                    <xdr:colOff>3810000</xdr:colOff>
                    <xdr:row>36</xdr:row>
                    <xdr:rowOff>0</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2</xdr:col>
                    <xdr:colOff>9525</xdr:colOff>
                    <xdr:row>36</xdr:row>
                    <xdr:rowOff>0</xdr:rowOff>
                  </from>
                  <to>
                    <xdr:col>2</xdr:col>
                    <xdr:colOff>3800475</xdr:colOff>
                    <xdr:row>36</xdr:row>
                    <xdr:rowOff>190500</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2</xdr:col>
                    <xdr:colOff>9525</xdr:colOff>
                    <xdr:row>37</xdr:row>
                    <xdr:rowOff>9525</xdr:rowOff>
                  </from>
                  <to>
                    <xdr:col>2</xdr:col>
                    <xdr:colOff>3800475</xdr:colOff>
                    <xdr:row>38</xdr:row>
                    <xdr:rowOff>0</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2</xdr:col>
                    <xdr:colOff>9525</xdr:colOff>
                    <xdr:row>38</xdr:row>
                    <xdr:rowOff>9525</xdr:rowOff>
                  </from>
                  <to>
                    <xdr:col>2</xdr:col>
                    <xdr:colOff>3800475</xdr:colOff>
                    <xdr:row>39</xdr:row>
                    <xdr:rowOff>0</xdr:rowOff>
                  </to>
                </anchor>
              </controlPr>
            </control>
          </mc:Choice>
        </mc:AlternateContent>
        <mc:AlternateContent xmlns:mc="http://schemas.openxmlformats.org/markup-compatibility/2006">
          <mc:Choice Requires="x14">
            <control shapeId="1064" r:id="rId39" name="Check Box 40">
              <controlPr defaultSize="0" autoFill="0" autoLine="0" autoPict="0">
                <anchor moveWithCells="1">
                  <from>
                    <xdr:col>2</xdr:col>
                    <xdr:colOff>9525</xdr:colOff>
                    <xdr:row>39</xdr:row>
                    <xdr:rowOff>9525</xdr:rowOff>
                  </from>
                  <to>
                    <xdr:col>2</xdr:col>
                    <xdr:colOff>3810000</xdr:colOff>
                    <xdr:row>40</xdr:row>
                    <xdr:rowOff>0</xdr:rowOff>
                  </to>
                </anchor>
              </controlPr>
            </control>
          </mc:Choice>
        </mc:AlternateContent>
        <mc:AlternateContent xmlns:mc="http://schemas.openxmlformats.org/markup-compatibility/2006">
          <mc:Choice Requires="x14">
            <control shapeId="1065" r:id="rId40" name="Check Box 41">
              <controlPr defaultSize="0" autoFill="0" autoLine="0" autoPict="0">
                <anchor moveWithCells="1">
                  <from>
                    <xdr:col>3</xdr:col>
                    <xdr:colOff>28575</xdr:colOff>
                    <xdr:row>5</xdr:row>
                    <xdr:rowOff>9525</xdr:rowOff>
                  </from>
                  <to>
                    <xdr:col>4</xdr:col>
                    <xdr:colOff>2047875</xdr:colOff>
                    <xdr:row>6</xdr:row>
                    <xdr:rowOff>9525</xdr:rowOff>
                  </to>
                </anchor>
              </controlPr>
            </control>
          </mc:Choice>
        </mc:AlternateContent>
        <mc:AlternateContent xmlns:mc="http://schemas.openxmlformats.org/markup-compatibility/2006">
          <mc:Choice Requires="x14">
            <control shapeId="1066" r:id="rId41" name="Check Box 42">
              <controlPr defaultSize="0" autoFill="0" autoLine="0" autoPict="0">
                <anchor moveWithCells="1">
                  <from>
                    <xdr:col>3</xdr:col>
                    <xdr:colOff>28575</xdr:colOff>
                    <xdr:row>8</xdr:row>
                    <xdr:rowOff>9525</xdr:rowOff>
                  </from>
                  <to>
                    <xdr:col>4</xdr:col>
                    <xdr:colOff>1743075</xdr:colOff>
                    <xdr:row>8</xdr:row>
                    <xdr:rowOff>190500</xdr:rowOff>
                  </to>
                </anchor>
              </controlPr>
            </control>
          </mc:Choice>
        </mc:AlternateContent>
        <mc:AlternateContent xmlns:mc="http://schemas.openxmlformats.org/markup-compatibility/2006">
          <mc:Choice Requires="x14">
            <control shapeId="1067" r:id="rId42" name="Check Box 43">
              <controlPr defaultSize="0" autoFill="0" autoLine="0" autoPict="0">
                <anchor moveWithCells="1">
                  <from>
                    <xdr:col>3</xdr:col>
                    <xdr:colOff>28575</xdr:colOff>
                    <xdr:row>9</xdr:row>
                    <xdr:rowOff>9525</xdr:rowOff>
                  </from>
                  <to>
                    <xdr:col>4</xdr:col>
                    <xdr:colOff>1743075</xdr:colOff>
                    <xdr:row>10</xdr:row>
                    <xdr:rowOff>0</xdr:rowOff>
                  </to>
                </anchor>
              </controlPr>
            </control>
          </mc:Choice>
        </mc:AlternateContent>
        <mc:AlternateContent xmlns:mc="http://schemas.openxmlformats.org/markup-compatibility/2006">
          <mc:Choice Requires="x14">
            <control shapeId="1068" r:id="rId43" name="Check Box 44">
              <controlPr defaultSize="0" autoFill="0" autoLine="0" autoPict="0">
                <anchor moveWithCells="1">
                  <from>
                    <xdr:col>3</xdr:col>
                    <xdr:colOff>28575</xdr:colOff>
                    <xdr:row>10</xdr:row>
                    <xdr:rowOff>9525</xdr:rowOff>
                  </from>
                  <to>
                    <xdr:col>4</xdr:col>
                    <xdr:colOff>1743075</xdr:colOff>
                    <xdr:row>10</xdr:row>
                    <xdr:rowOff>190500</xdr:rowOff>
                  </to>
                </anchor>
              </controlPr>
            </control>
          </mc:Choice>
        </mc:AlternateContent>
        <mc:AlternateContent xmlns:mc="http://schemas.openxmlformats.org/markup-compatibility/2006">
          <mc:Choice Requires="x14">
            <control shapeId="1069" r:id="rId44" name="Check Box 45">
              <controlPr defaultSize="0" autoFill="0" autoLine="0" autoPict="0">
                <anchor moveWithCells="1">
                  <from>
                    <xdr:col>3</xdr:col>
                    <xdr:colOff>28575</xdr:colOff>
                    <xdr:row>11</xdr:row>
                    <xdr:rowOff>9525</xdr:rowOff>
                  </from>
                  <to>
                    <xdr:col>4</xdr:col>
                    <xdr:colOff>1743075</xdr:colOff>
                    <xdr:row>11</xdr:row>
                    <xdr:rowOff>190500</xdr:rowOff>
                  </to>
                </anchor>
              </controlPr>
            </control>
          </mc:Choice>
        </mc:AlternateContent>
        <mc:AlternateContent xmlns:mc="http://schemas.openxmlformats.org/markup-compatibility/2006">
          <mc:Choice Requires="x14">
            <control shapeId="1070" r:id="rId45" name="Check Box 46">
              <controlPr defaultSize="0" autoFill="0" autoLine="0" autoPict="0">
                <anchor moveWithCells="1">
                  <from>
                    <xdr:col>3</xdr:col>
                    <xdr:colOff>28575</xdr:colOff>
                    <xdr:row>12</xdr:row>
                    <xdr:rowOff>9525</xdr:rowOff>
                  </from>
                  <to>
                    <xdr:col>4</xdr:col>
                    <xdr:colOff>1743075</xdr:colOff>
                    <xdr:row>12</xdr:row>
                    <xdr:rowOff>190500</xdr:rowOff>
                  </to>
                </anchor>
              </controlPr>
            </control>
          </mc:Choice>
        </mc:AlternateContent>
        <mc:AlternateContent xmlns:mc="http://schemas.openxmlformats.org/markup-compatibility/2006">
          <mc:Choice Requires="x14">
            <control shapeId="1071" r:id="rId46" name="Check Box 47">
              <controlPr defaultSize="0" autoFill="0" autoLine="0" autoPict="0">
                <anchor moveWithCells="1">
                  <from>
                    <xdr:col>3</xdr:col>
                    <xdr:colOff>28575</xdr:colOff>
                    <xdr:row>13</xdr:row>
                    <xdr:rowOff>9525</xdr:rowOff>
                  </from>
                  <to>
                    <xdr:col>4</xdr:col>
                    <xdr:colOff>1743075</xdr:colOff>
                    <xdr:row>13</xdr:row>
                    <xdr:rowOff>190500</xdr:rowOff>
                  </to>
                </anchor>
              </controlPr>
            </control>
          </mc:Choice>
        </mc:AlternateContent>
        <mc:AlternateContent xmlns:mc="http://schemas.openxmlformats.org/markup-compatibility/2006">
          <mc:Choice Requires="x14">
            <control shapeId="1072" r:id="rId47" name="Check Box 48">
              <controlPr defaultSize="0" autoFill="0" autoLine="0" autoPict="0">
                <anchor moveWithCells="1">
                  <from>
                    <xdr:col>3</xdr:col>
                    <xdr:colOff>28575</xdr:colOff>
                    <xdr:row>14</xdr:row>
                    <xdr:rowOff>9525</xdr:rowOff>
                  </from>
                  <to>
                    <xdr:col>4</xdr:col>
                    <xdr:colOff>1743075</xdr:colOff>
                    <xdr:row>14</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62F2FBAB-EAEE-4A8D-BB4A-46CDE9D90E01}">
            <xm:f>Table1!$C$41&gt;0</xm:f>
            <x14:dxf>
              <font>
                <b/>
                <i val="0"/>
                <u val="none"/>
                <color rgb="FF00B050"/>
              </font>
              <numFmt numFmtId="30" formatCode="@"/>
              <fill>
                <patternFill>
                  <bgColor theme="9" tint="0.79998168889431442"/>
                </patternFill>
              </fill>
            </x14:dxf>
          </x14:cfRule>
          <xm:sqref>D23:E24</xm:sqref>
        </x14:conditionalFormatting>
        <x14:conditionalFormatting xmlns:xm="http://schemas.microsoft.com/office/excel/2006/main">
          <x14:cfRule type="expression" priority="7" id="{5AD8A188-5E1F-49CE-9124-DB6CC2253FB2}">
            <xm:f>Table1!$E$41&gt;0</xm:f>
            <x14:dxf>
              <font>
                <b/>
                <i val="0"/>
                <u val="none"/>
                <color rgb="FF00B050"/>
              </font>
              <numFmt numFmtId="30" formatCode="@"/>
              <fill>
                <patternFill>
                  <bgColor theme="9" tint="0.79998168889431442"/>
                </patternFill>
              </fill>
            </x14:dxf>
          </x14:cfRule>
          <xm:sqref>D27:E28</xm:sqref>
        </x14:conditionalFormatting>
        <x14:conditionalFormatting xmlns:xm="http://schemas.microsoft.com/office/excel/2006/main">
          <x14:cfRule type="expression" priority="6" id="{E5A99FF5-1372-4536-B7FD-AB315FF55BA1}">
            <xm:f>Table1!$F$41&gt;0</xm:f>
            <x14:dxf>
              <font>
                <b/>
                <i val="0"/>
                <u val="none"/>
                <color rgb="FF00B050"/>
              </font>
              <numFmt numFmtId="30" formatCode="@"/>
              <fill>
                <patternFill>
                  <bgColor theme="9" tint="0.79998168889431442"/>
                </patternFill>
              </fill>
            </x14:dxf>
          </x14:cfRule>
          <xm:sqref>D29:E30</xm:sqref>
        </x14:conditionalFormatting>
        <x14:conditionalFormatting xmlns:xm="http://schemas.microsoft.com/office/excel/2006/main">
          <x14:cfRule type="expression" priority="5" id="{81F90E2C-3F78-4BF8-B515-48A9FC31A104}">
            <xm:f>Table1!$G$41&gt;0</xm:f>
            <x14:dxf>
              <font>
                <b/>
                <i val="0"/>
                <u val="none"/>
                <color rgb="FF00B050"/>
              </font>
              <numFmt numFmtId="30" formatCode="@"/>
              <fill>
                <patternFill>
                  <bgColor theme="9" tint="0.79998168889431442"/>
                </patternFill>
              </fill>
            </x14:dxf>
          </x14:cfRule>
          <xm:sqref>D31:E32</xm:sqref>
        </x14:conditionalFormatting>
        <x14:conditionalFormatting xmlns:xm="http://schemas.microsoft.com/office/excel/2006/main">
          <x14:cfRule type="expression" priority="4" id="{43E441A4-B958-4D50-97FD-4117CAD7EEE7}">
            <xm:f>Table1!$H$41&gt;0</xm:f>
            <x14:dxf>
              <font>
                <b/>
                <i val="0"/>
                <u val="none"/>
                <color rgb="FF00B050"/>
              </font>
              <numFmt numFmtId="30" formatCode="@"/>
              <fill>
                <patternFill>
                  <bgColor theme="9" tint="0.79998168889431442"/>
                </patternFill>
              </fill>
            </x14:dxf>
          </x14:cfRule>
          <xm:sqref>D33:E34</xm:sqref>
        </x14:conditionalFormatting>
        <x14:conditionalFormatting xmlns:xm="http://schemas.microsoft.com/office/excel/2006/main">
          <x14:cfRule type="expression" priority="3" id="{959DF8F0-5E15-4606-B98B-45DC0C0D2C88}">
            <xm:f>Table1!$I$41&gt;0</xm:f>
            <x14:dxf>
              <font>
                <b/>
                <i val="0"/>
                <u val="none"/>
                <color rgb="FF00B050"/>
              </font>
              <numFmt numFmtId="30" formatCode="@"/>
              <fill>
                <patternFill>
                  <bgColor theme="9" tint="0.79998168889431442"/>
                </patternFill>
              </fill>
            </x14:dxf>
          </x14:cfRule>
          <xm:sqref>D35:E36</xm:sqref>
        </x14:conditionalFormatting>
        <x14:conditionalFormatting xmlns:xm="http://schemas.microsoft.com/office/excel/2006/main">
          <x14:cfRule type="expression" priority="2" id="{E17BFBC0-8F2A-4BBE-8F4E-FE50AD038E69}">
            <xm:f>Table1!$J$41&gt;0</xm:f>
            <x14:dxf>
              <font>
                <b/>
                <i val="0"/>
                <u val="none"/>
                <color rgb="FF00B050"/>
              </font>
              <numFmt numFmtId="30" formatCode="@"/>
              <fill>
                <patternFill>
                  <bgColor theme="9" tint="0.79998168889431442"/>
                </patternFill>
              </fill>
            </x14:dxf>
          </x14:cfRule>
          <xm:sqref>D37:E38</xm:sqref>
        </x14:conditionalFormatting>
        <x14:conditionalFormatting xmlns:xm="http://schemas.microsoft.com/office/excel/2006/main">
          <x14:cfRule type="expression" priority="1" id="{5328F48B-574A-4DA7-A615-037787EB1883}">
            <xm:f>Table1!$K$41&gt;0</xm:f>
            <x14:dxf>
              <font>
                <b/>
                <i val="0"/>
                <u val="none"/>
                <color rgb="FF00B050"/>
              </font>
              <numFmt numFmtId="30" formatCode="@"/>
              <fill>
                <patternFill>
                  <bgColor theme="9" tint="0.79998168889431442"/>
                </patternFill>
              </fill>
            </x14:dxf>
          </x14:cfRule>
          <xm:sqref>D39:E40</xm:sqref>
        </x14:conditionalFormatting>
        <x14:conditionalFormatting xmlns:xm="http://schemas.microsoft.com/office/excel/2006/main">
          <x14:cfRule type="expression" priority="10" id="{0519C542-AB27-429A-B6CA-C4E5035D4BBD}">
            <xm:f>Table1!$D$41&gt;0</xm:f>
            <x14:dxf>
              <font>
                <b/>
                <i val="0"/>
                <u val="none"/>
                <color rgb="FF00B050"/>
              </font>
              <numFmt numFmtId="30" formatCode="@"/>
              <fill>
                <patternFill>
                  <bgColor theme="9" tint="0.79998168889431442"/>
                </patternFill>
              </fill>
            </x14:dxf>
          </x14:cfRule>
          <xm:sqref>D25:E26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780E1-BBCC-4AD1-A6FC-5E6158D60C36}">
  <dimension ref="A2:W55"/>
  <sheetViews>
    <sheetView topLeftCell="A34" workbookViewId="0">
      <selection activeCell="P21" sqref="P21"/>
    </sheetView>
  </sheetViews>
  <sheetFormatPr defaultColWidth="8.875" defaultRowHeight="15.75" x14ac:dyDescent="0.25"/>
  <cols>
    <col min="2" max="2" width="77.375" bestFit="1" customWidth="1"/>
    <col min="3" max="4" width="8.875" customWidth="1"/>
    <col min="5" max="5" width="9.875" customWidth="1"/>
    <col min="6" max="13" width="8.875" customWidth="1"/>
  </cols>
  <sheetData>
    <row r="2" spans="1:23" ht="16.5" thickBot="1" x14ac:dyDescent="0.3"/>
    <row r="3" spans="1:23" ht="95.25" thickBot="1" x14ac:dyDescent="0.3">
      <c r="C3" s="5" t="s">
        <v>124</v>
      </c>
      <c r="D3" s="4" t="s">
        <v>65</v>
      </c>
      <c r="E3" s="5" t="s">
        <v>74</v>
      </c>
      <c r="F3" s="5" t="s">
        <v>75</v>
      </c>
      <c r="G3" s="5" t="s">
        <v>76</v>
      </c>
      <c r="H3" s="5" t="s">
        <v>77</v>
      </c>
      <c r="I3" s="5" t="s">
        <v>78</v>
      </c>
      <c r="J3" s="5" t="s">
        <v>79</v>
      </c>
      <c r="K3" s="5" t="s">
        <v>80</v>
      </c>
      <c r="O3" s="5" t="s">
        <v>73</v>
      </c>
      <c r="P3" s="4" t="s">
        <v>65</v>
      </c>
      <c r="Q3" s="5" t="s">
        <v>74</v>
      </c>
      <c r="R3" s="5" t="s">
        <v>75</v>
      </c>
      <c r="S3" s="5" t="s">
        <v>76</v>
      </c>
      <c r="T3" s="5" t="s">
        <v>77</v>
      </c>
      <c r="U3" s="5" t="s">
        <v>78</v>
      </c>
      <c r="V3" s="5" t="s">
        <v>79</v>
      </c>
      <c r="W3" s="5" t="s">
        <v>80</v>
      </c>
    </row>
    <row r="4" spans="1:23" ht="16.5" thickBot="1" x14ac:dyDescent="0.3">
      <c r="A4" t="b">
        <v>0</v>
      </c>
      <c r="B4" s="12" t="s">
        <v>81</v>
      </c>
      <c r="C4" s="13" t="str">
        <f t="shared" ref="C4:C40" si="0">IF($A4=TRUE,O4,"-")</f>
        <v>-</v>
      </c>
      <c r="D4" s="13" t="str">
        <f t="shared" ref="D4:D40" si="1">IF($A4=TRUE,P4,"-")</f>
        <v>-</v>
      </c>
      <c r="E4" s="13" t="str">
        <f t="shared" ref="E4:K8" si="2">IF($A4=TRUE,Q4,"-")</f>
        <v>-</v>
      </c>
      <c r="F4" s="13" t="str">
        <f t="shared" si="2"/>
        <v>-</v>
      </c>
      <c r="G4" s="13" t="str">
        <f t="shared" si="2"/>
        <v>-</v>
      </c>
      <c r="H4" s="13" t="str">
        <f t="shared" si="2"/>
        <v>-</v>
      </c>
      <c r="I4" s="13" t="str">
        <f t="shared" si="2"/>
        <v>-</v>
      </c>
      <c r="J4" s="13" t="str">
        <f t="shared" si="2"/>
        <v>-</v>
      </c>
      <c r="K4" s="13" t="str">
        <f t="shared" si="2"/>
        <v>-</v>
      </c>
      <c r="O4" s="6" t="s">
        <v>82</v>
      </c>
      <c r="P4" s="6" t="s">
        <v>83</v>
      </c>
      <c r="Q4" s="6" t="s">
        <v>83</v>
      </c>
      <c r="R4" s="6" t="s">
        <v>83</v>
      </c>
      <c r="S4" s="6" t="s">
        <v>83</v>
      </c>
      <c r="T4" s="6" t="s">
        <v>83</v>
      </c>
      <c r="U4" s="6" t="s">
        <v>83</v>
      </c>
      <c r="V4" s="6" t="s">
        <v>83</v>
      </c>
      <c r="W4" s="6" t="s">
        <v>83</v>
      </c>
    </row>
    <row r="5" spans="1:23" ht="16.5" thickBot="1" x14ac:dyDescent="0.3">
      <c r="A5" t="b">
        <v>0</v>
      </c>
      <c r="B5" s="12" t="s">
        <v>84</v>
      </c>
      <c r="C5" s="13" t="str">
        <f t="shared" si="0"/>
        <v>-</v>
      </c>
      <c r="D5" s="13" t="str">
        <f t="shared" si="1"/>
        <v>-</v>
      </c>
      <c r="E5" s="13" t="str">
        <f t="shared" si="2"/>
        <v>-</v>
      </c>
      <c r="F5" s="13" t="str">
        <f t="shared" si="2"/>
        <v>-</v>
      </c>
      <c r="G5" s="13" t="str">
        <f t="shared" si="2"/>
        <v>-</v>
      </c>
      <c r="H5" s="13" t="str">
        <f t="shared" si="2"/>
        <v>-</v>
      </c>
      <c r="I5" s="13" t="str">
        <f t="shared" si="2"/>
        <v>-</v>
      </c>
      <c r="J5" s="13" t="str">
        <f t="shared" si="2"/>
        <v>-</v>
      </c>
      <c r="K5" s="13" t="str">
        <f t="shared" si="2"/>
        <v>-</v>
      </c>
      <c r="O5" s="7" t="s">
        <v>83</v>
      </c>
      <c r="P5" s="7" t="s">
        <v>82</v>
      </c>
      <c r="Q5" s="7" t="s">
        <v>83</v>
      </c>
      <c r="R5" s="7" t="s">
        <v>83</v>
      </c>
      <c r="S5" s="7" t="s">
        <v>83</v>
      </c>
      <c r="T5" s="7" t="s">
        <v>83</v>
      </c>
      <c r="U5" s="7" t="s">
        <v>83</v>
      </c>
      <c r="V5" s="7" t="s">
        <v>83</v>
      </c>
      <c r="W5" s="7" t="s">
        <v>83</v>
      </c>
    </row>
    <row r="6" spans="1:23" ht="16.5" thickBot="1" x14ac:dyDescent="0.3">
      <c r="A6" t="b">
        <v>0</v>
      </c>
      <c r="B6" s="14" t="s">
        <v>85</v>
      </c>
      <c r="C6" s="13" t="str">
        <f t="shared" si="0"/>
        <v>-</v>
      </c>
      <c r="D6" s="13" t="str">
        <f t="shared" si="1"/>
        <v>-</v>
      </c>
      <c r="E6" s="13" t="str">
        <f t="shared" si="2"/>
        <v>-</v>
      </c>
      <c r="F6" s="13" t="str">
        <f t="shared" si="2"/>
        <v>-</v>
      </c>
      <c r="G6" s="13" t="str">
        <f t="shared" si="2"/>
        <v>-</v>
      </c>
      <c r="H6" s="13" t="str">
        <f t="shared" si="2"/>
        <v>-</v>
      </c>
      <c r="I6" s="13" t="str">
        <f t="shared" si="2"/>
        <v>-</v>
      </c>
      <c r="J6" s="13" t="str">
        <f t="shared" si="2"/>
        <v>-</v>
      </c>
      <c r="K6" s="13" t="str">
        <f t="shared" si="2"/>
        <v>-</v>
      </c>
      <c r="O6" s="6" t="s">
        <v>82</v>
      </c>
      <c r="P6" s="6" t="s">
        <v>83</v>
      </c>
      <c r="Q6" s="6" t="s">
        <v>83</v>
      </c>
      <c r="R6" s="6" t="s">
        <v>83</v>
      </c>
      <c r="S6" s="6" t="s">
        <v>83</v>
      </c>
      <c r="T6" s="6" t="s">
        <v>83</v>
      </c>
      <c r="U6" s="6" t="s">
        <v>83</v>
      </c>
      <c r="V6" s="6" t="s">
        <v>83</v>
      </c>
      <c r="W6" s="6" t="s">
        <v>83</v>
      </c>
    </row>
    <row r="7" spans="1:23" ht="16.5" thickBot="1" x14ac:dyDescent="0.3">
      <c r="A7" t="b">
        <v>0</v>
      </c>
      <c r="B7" s="12" t="s">
        <v>86</v>
      </c>
      <c r="C7" s="13" t="str">
        <f t="shared" si="0"/>
        <v>-</v>
      </c>
      <c r="D7" s="13" t="str">
        <f t="shared" si="1"/>
        <v>-</v>
      </c>
      <c r="E7" s="13" t="str">
        <f t="shared" si="2"/>
        <v>-</v>
      </c>
      <c r="F7" s="13" t="str">
        <f t="shared" ref="F7:F8" si="3">IF($A7=TRUE,R7,"-")</f>
        <v>-</v>
      </c>
      <c r="G7" s="13" t="str">
        <f t="shared" ref="G7:G8" si="4">IF($A7=TRUE,S7,"-")</f>
        <v>-</v>
      </c>
      <c r="H7" s="13" t="str">
        <f t="shared" ref="H7:H8" si="5">IF($A7=TRUE,T7,"-")</f>
        <v>-</v>
      </c>
      <c r="I7" s="13" t="str">
        <f t="shared" ref="I7:I8" si="6">IF($A7=TRUE,U7,"-")</f>
        <v>-</v>
      </c>
      <c r="J7" s="13" t="str">
        <f t="shared" ref="J7:J8" si="7">IF($A7=TRUE,V7,"-")</f>
        <v>-</v>
      </c>
      <c r="K7" s="13" t="str">
        <f t="shared" ref="K7:K8" si="8">IF($A7=TRUE,W7,"-")</f>
        <v>-</v>
      </c>
      <c r="O7" s="6" t="s">
        <v>83</v>
      </c>
      <c r="P7" s="6" t="s">
        <v>82</v>
      </c>
      <c r="Q7" s="7" t="s">
        <v>82</v>
      </c>
      <c r="R7" s="7" t="s">
        <v>83</v>
      </c>
      <c r="S7" s="7" t="s">
        <v>83</v>
      </c>
      <c r="T7" s="7" t="s">
        <v>83</v>
      </c>
      <c r="U7" s="7" t="s">
        <v>83</v>
      </c>
      <c r="V7" s="7" t="s">
        <v>83</v>
      </c>
      <c r="W7" s="7" t="s">
        <v>83</v>
      </c>
    </row>
    <row r="8" spans="1:23" ht="16.5" thickBot="1" x14ac:dyDescent="0.3">
      <c r="A8" t="b">
        <v>0</v>
      </c>
      <c r="B8" s="14" t="s">
        <v>87</v>
      </c>
      <c r="C8" s="13" t="str">
        <f t="shared" si="0"/>
        <v>-</v>
      </c>
      <c r="D8" s="13" t="str">
        <f t="shared" si="1"/>
        <v>-</v>
      </c>
      <c r="E8" s="13" t="str">
        <f t="shared" si="2"/>
        <v>-</v>
      </c>
      <c r="F8" s="13" t="str">
        <f t="shared" si="3"/>
        <v>-</v>
      </c>
      <c r="G8" s="13" t="str">
        <f t="shared" si="4"/>
        <v>-</v>
      </c>
      <c r="H8" s="13" t="str">
        <f t="shared" si="5"/>
        <v>-</v>
      </c>
      <c r="I8" s="13" t="str">
        <f t="shared" si="6"/>
        <v>-</v>
      </c>
      <c r="J8" s="13" t="str">
        <f t="shared" si="7"/>
        <v>-</v>
      </c>
      <c r="K8" s="13" t="str">
        <f t="shared" si="8"/>
        <v>-</v>
      </c>
      <c r="O8" s="6" t="s">
        <v>82</v>
      </c>
      <c r="P8" s="6" t="s">
        <v>83</v>
      </c>
      <c r="Q8" s="6" t="s">
        <v>83</v>
      </c>
      <c r="R8" s="6" t="s">
        <v>83</v>
      </c>
      <c r="S8" s="6" t="s">
        <v>83</v>
      </c>
      <c r="T8" s="6" t="s">
        <v>83</v>
      </c>
      <c r="U8" s="6" t="s">
        <v>83</v>
      </c>
      <c r="V8" s="6" t="s">
        <v>83</v>
      </c>
      <c r="W8" s="6" t="s">
        <v>83</v>
      </c>
    </row>
    <row r="9" spans="1:23" ht="16.5" thickBot="1" x14ac:dyDescent="0.3">
      <c r="A9" t="b">
        <v>1</v>
      </c>
      <c r="B9" s="12" t="s">
        <v>58</v>
      </c>
      <c r="C9" s="13" t="str">
        <f t="shared" si="0"/>
        <v>N</v>
      </c>
      <c r="D9" s="13" t="str">
        <f t="shared" si="1"/>
        <v>Y</v>
      </c>
      <c r="E9" s="13" t="str">
        <f t="shared" ref="E9:E40" si="9">IF($A9=TRUE,Q9,"-")</f>
        <v>N</v>
      </c>
      <c r="F9" s="13" t="str">
        <f t="shared" ref="F9:F40" si="10">IF($A9=TRUE,R9,"-")</f>
        <v>N</v>
      </c>
      <c r="G9" s="13" t="str">
        <f t="shared" ref="G9:G40" si="11">IF($A9=TRUE,S9,"-")</f>
        <v>N</v>
      </c>
      <c r="H9" s="13" t="str">
        <f t="shared" ref="H9:H40" si="12">IF($A9=TRUE,T9,"-")</f>
        <v>N</v>
      </c>
      <c r="I9" s="13" t="str">
        <f t="shared" ref="I9:I40" si="13">IF($A9=TRUE,U9,"-")</f>
        <v>N</v>
      </c>
      <c r="J9" s="13" t="str">
        <f t="shared" ref="J9:J40" si="14">IF($A9=TRUE,V9,"-")</f>
        <v>N</v>
      </c>
      <c r="K9" s="13" t="str">
        <f t="shared" ref="K9:K40" si="15">IF($A9=TRUE,W9,"-")</f>
        <v>N</v>
      </c>
      <c r="O9" s="7" t="s">
        <v>83</v>
      </c>
      <c r="P9" s="7" t="s">
        <v>82</v>
      </c>
      <c r="Q9" s="7" t="s">
        <v>83</v>
      </c>
      <c r="R9" s="7" t="s">
        <v>83</v>
      </c>
      <c r="S9" s="7" t="s">
        <v>83</v>
      </c>
      <c r="T9" s="7" t="s">
        <v>83</v>
      </c>
      <c r="U9" s="7" t="s">
        <v>83</v>
      </c>
      <c r="V9" s="7" t="s">
        <v>83</v>
      </c>
      <c r="W9" s="7" t="s">
        <v>83</v>
      </c>
    </row>
    <row r="10" spans="1:23" ht="16.5" thickBot="1" x14ac:dyDescent="0.3">
      <c r="A10" t="b">
        <v>0</v>
      </c>
      <c r="B10" s="14" t="s">
        <v>59</v>
      </c>
      <c r="C10" s="13" t="str">
        <f t="shared" si="0"/>
        <v>-</v>
      </c>
      <c r="D10" s="13" t="str">
        <f t="shared" si="1"/>
        <v>-</v>
      </c>
      <c r="E10" s="13" t="str">
        <f t="shared" si="9"/>
        <v>-</v>
      </c>
      <c r="F10" s="13" t="str">
        <f t="shared" si="10"/>
        <v>-</v>
      </c>
      <c r="G10" s="13" t="str">
        <f t="shared" si="11"/>
        <v>-</v>
      </c>
      <c r="H10" s="13" t="str">
        <f t="shared" si="12"/>
        <v>-</v>
      </c>
      <c r="I10" s="13" t="str">
        <f t="shared" si="13"/>
        <v>-</v>
      </c>
      <c r="J10" s="13" t="str">
        <f t="shared" si="14"/>
        <v>-</v>
      </c>
      <c r="K10" s="13" t="str">
        <f t="shared" si="15"/>
        <v>-</v>
      </c>
      <c r="O10" s="6" t="s">
        <v>83</v>
      </c>
      <c r="P10" s="6" t="s">
        <v>82</v>
      </c>
      <c r="Q10" s="6" t="s">
        <v>83</v>
      </c>
      <c r="R10" s="6" t="s">
        <v>83</v>
      </c>
      <c r="S10" s="6" t="s">
        <v>83</v>
      </c>
      <c r="T10" s="6" t="s">
        <v>83</v>
      </c>
      <c r="U10" s="6" t="s">
        <v>83</v>
      </c>
      <c r="V10" s="6" t="s">
        <v>83</v>
      </c>
      <c r="W10" s="6" t="s">
        <v>83</v>
      </c>
    </row>
    <row r="11" spans="1:23" ht="16.5" thickBot="1" x14ac:dyDescent="0.3">
      <c r="A11" t="b">
        <v>0</v>
      </c>
      <c r="B11" s="12" t="s">
        <v>60</v>
      </c>
      <c r="C11" s="13" t="str">
        <f t="shared" si="0"/>
        <v>-</v>
      </c>
      <c r="D11" s="13" t="str">
        <f t="shared" si="1"/>
        <v>-</v>
      </c>
      <c r="E11" s="13" t="str">
        <f t="shared" si="9"/>
        <v>-</v>
      </c>
      <c r="F11" s="13" t="str">
        <f t="shared" si="10"/>
        <v>-</v>
      </c>
      <c r="G11" s="13" t="str">
        <f t="shared" si="11"/>
        <v>-</v>
      </c>
      <c r="H11" s="13" t="str">
        <f t="shared" si="12"/>
        <v>-</v>
      </c>
      <c r="I11" s="13" t="str">
        <f t="shared" si="13"/>
        <v>-</v>
      </c>
      <c r="J11" s="13" t="str">
        <f t="shared" si="14"/>
        <v>-</v>
      </c>
      <c r="K11" s="13" t="str">
        <f t="shared" si="15"/>
        <v>-</v>
      </c>
      <c r="O11" s="7" t="s">
        <v>82</v>
      </c>
      <c r="P11" s="7" t="s">
        <v>83</v>
      </c>
      <c r="Q11" s="7" t="s">
        <v>83</v>
      </c>
      <c r="R11" s="7" t="s">
        <v>83</v>
      </c>
      <c r="S11" s="7" t="s">
        <v>83</v>
      </c>
      <c r="T11" s="7" t="s">
        <v>83</v>
      </c>
      <c r="U11" s="7" t="s">
        <v>83</v>
      </c>
      <c r="V11" s="7" t="s">
        <v>83</v>
      </c>
      <c r="W11" s="7" t="s">
        <v>83</v>
      </c>
    </row>
    <row r="12" spans="1:23" ht="16.5" thickBot="1" x14ac:dyDescent="0.3">
      <c r="A12" t="b">
        <v>0</v>
      </c>
      <c r="B12" s="14" t="s">
        <v>88</v>
      </c>
      <c r="C12" s="13" t="str">
        <f t="shared" si="0"/>
        <v>-</v>
      </c>
      <c r="D12" s="13" t="str">
        <f t="shared" si="1"/>
        <v>-</v>
      </c>
      <c r="E12" s="13" t="str">
        <f t="shared" si="9"/>
        <v>-</v>
      </c>
      <c r="F12" s="13" t="str">
        <f t="shared" si="10"/>
        <v>-</v>
      </c>
      <c r="G12" s="13" t="str">
        <f t="shared" si="11"/>
        <v>-</v>
      </c>
      <c r="H12" s="13" t="str">
        <f t="shared" si="12"/>
        <v>-</v>
      </c>
      <c r="I12" s="13" t="str">
        <f t="shared" si="13"/>
        <v>-</v>
      </c>
      <c r="J12" s="13" t="str">
        <f t="shared" si="14"/>
        <v>-</v>
      </c>
      <c r="K12" s="13" t="str">
        <f t="shared" si="15"/>
        <v>-</v>
      </c>
      <c r="O12" s="6" t="s">
        <v>82</v>
      </c>
      <c r="P12" s="6" t="s">
        <v>83</v>
      </c>
      <c r="Q12" s="6" t="s">
        <v>83</v>
      </c>
      <c r="R12" s="6" t="s">
        <v>83</v>
      </c>
      <c r="S12" s="6" t="s">
        <v>83</v>
      </c>
      <c r="T12" s="6" t="s">
        <v>83</v>
      </c>
      <c r="U12" s="6" t="s">
        <v>83</v>
      </c>
      <c r="V12" s="6" t="s">
        <v>83</v>
      </c>
      <c r="W12" s="6" t="s">
        <v>83</v>
      </c>
    </row>
    <row r="13" spans="1:23" ht="16.5" thickBot="1" x14ac:dyDescent="0.3">
      <c r="A13" t="b">
        <v>0</v>
      </c>
      <c r="B13" s="12" t="s">
        <v>89</v>
      </c>
      <c r="C13" s="13" t="str">
        <f t="shared" si="0"/>
        <v>-</v>
      </c>
      <c r="D13" s="13" t="str">
        <f t="shared" si="1"/>
        <v>-</v>
      </c>
      <c r="E13" s="13" t="str">
        <f t="shared" si="9"/>
        <v>-</v>
      </c>
      <c r="F13" s="13" t="str">
        <f t="shared" si="10"/>
        <v>-</v>
      </c>
      <c r="G13" s="13" t="str">
        <f t="shared" si="11"/>
        <v>-</v>
      </c>
      <c r="H13" s="13" t="str">
        <f t="shared" si="12"/>
        <v>-</v>
      </c>
      <c r="I13" s="13" t="str">
        <f t="shared" si="13"/>
        <v>-</v>
      </c>
      <c r="J13" s="13" t="str">
        <f t="shared" si="14"/>
        <v>-</v>
      </c>
      <c r="K13" s="13" t="str">
        <f t="shared" si="15"/>
        <v>-</v>
      </c>
      <c r="O13" s="7" t="s">
        <v>83</v>
      </c>
      <c r="P13" s="7" t="s">
        <v>82</v>
      </c>
      <c r="Q13" s="7" t="s">
        <v>83</v>
      </c>
      <c r="R13" s="7" t="s">
        <v>82</v>
      </c>
      <c r="S13" s="7" t="s">
        <v>83</v>
      </c>
      <c r="T13" s="7" t="s">
        <v>83</v>
      </c>
      <c r="U13" s="7" t="s">
        <v>83</v>
      </c>
      <c r="V13" s="7" t="s">
        <v>83</v>
      </c>
      <c r="W13" s="7" t="s">
        <v>83</v>
      </c>
    </row>
    <row r="14" spans="1:23" ht="16.5" thickBot="1" x14ac:dyDescent="0.3">
      <c r="A14" t="b">
        <v>0</v>
      </c>
      <c r="B14" s="14" t="s">
        <v>90</v>
      </c>
      <c r="C14" s="13" t="str">
        <f t="shared" si="0"/>
        <v>-</v>
      </c>
      <c r="D14" s="13" t="str">
        <f t="shared" si="1"/>
        <v>-</v>
      </c>
      <c r="E14" s="13" t="str">
        <f t="shared" si="9"/>
        <v>-</v>
      </c>
      <c r="F14" s="13" t="str">
        <f t="shared" si="10"/>
        <v>-</v>
      </c>
      <c r="G14" s="13" t="str">
        <f t="shared" si="11"/>
        <v>-</v>
      </c>
      <c r="H14" s="13" t="str">
        <f t="shared" si="12"/>
        <v>-</v>
      </c>
      <c r="I14" s="13" t="str">
        <f t="shared" si="13"/>
        <v>-</v>
      </c>
      <c r="J14" s="13" t="str">
        <f t="shared" si="14"/>
        <v>-</v>
      </c>
      <c r="K14" s="13" t="str">
        <f t="shared" si="15"/>
        <v>-</v>
      </c>
      <c r="O14" s="6" t="s">
        <v>82</v>
      </c>
      <c r="P14" s="6" t="s">
        <v>83</v>
      </c>
      <c r="Q14" s="6" t="s">
        <v>83</v>
      </c>
      <c r="R14" s="6" t="s">
        <v>83</v>
      </c>
      <c r="S14" s="6" t="s">
        <v>83</v>
      </c>
      <c r="T14" s="6" t="s">
        <v>83</v>
      </c>
      <c r="U14" s="6" t="s">
        <v>83</v>
      </c>
      <c r="V14" s="6" t="s">
        <v>83</v>
      </c>
      <c r="W14" s="6" t="s">
        <v>83</v>
      </c>
    </row>
    <row r="15" spans="1:23" ht="16.5" thickBot="1" x14ac:dyDescent="0.3">
      <c r="A15" t="b">
        <v>0</v>
      </c>
      <c r="B15" s="12" t="s">
        <v>61</v>
      </c>
      <c r="C15" s="13" t="str">
        <f t="shared" si="0"/>
        <v>-</v>
      </c>
      <c r="D15" s="13" t="str">
        <f t="shared" si="1"/>
        <v>-</v>
      </c>
      <c r="E15" s="13" t="str">
        <f t="shared" si="9"/>
        <v>-</v>
      </c>
      <c r="F15" s="13" t="str">
        <f t="shared" si="10"/>
        <v>-</v>
      </c>
      <c r="G15" s="13" t="str">
        <f t="shared" si="11"/>
        <v>-</v>
      </c>
      <c r="H15" s="13" t="str">
        <f t="shared" si="12"/>
        <v>-</v>
      </c>
      <c r="I15" s="13" t="str">
        <f t="shared" si="13"/>
        <v>-</v>
      </c>
      <c r="J15" s="13" t="str">
        <f t="shared" si="14"/>
        <v>-</v>
      </c>
      <c r="K15" s="13" t="str">
        <f t="shared" si="15"/>
        <v>-</v>
      </c>
      <c r="O15" s="7" t="s">
        <v>82</v>
      </c>
      <c r="P15" s="7" t="s">
        <v>83</v>
      </c>
      <c r="Q15" s="7" t="s">
        <v>83</v>
      </c>
      <c r="R15" s="7" t="s">
        <v>83</v>
      </c>
      <c r="S15" s="7" t="s">
        <v>83</v>
      </c>
      <c r="T15" s="7" t="s">
        <v>83</v>
      </c>
      <c r="U15" s="7" t="s">
        <v>83</v>
      </c>
      <c r="V15" s="7" t="s">
        <v>83</v>
      </c>
      <c r="W15" s="7" t="s">
        <v>83</v>
      </c>
    </row>
    <row r="16" spans="1:23" ht="16.5" thickBot="1" x14ac:dyDescent="0.3">
      <c r="A16" t="b">
        <v>0</v>
      </c>
      <c r="B16" s="14" t="s">
        <v>91</v>
      </c>
      <c r="C16" s="13" t="str">
        <f t="shared" si="0"/>
        <v>-</v>
      </c>
      <c r="D16" s="13" t="str">
        <f t="shared" si="1"/>
        <v>-</v>
      </c>
      <c r="E16" s="13" t="str">
        <f t="shared" si="9"/>
        <v>-</v>
      </c>
      <c r="F16" s="13" t="str">
        <f t="shared" si="10"/>
        <v>-</v>
      </c>
      <c r="G16" s="13" t="str">
        <f t="shared" si="11"/>
        <v>-</v>
      </c>
      <c r="H16" s="13" t="str">
        <f t="shared" si="12"/>
        <v>-</v>
      </c>
      <c r="I16" s="13" t="str">
        <f t="shared" si="13"/>
        <v>-</v>
      </c>
      <c r="J16" s="13" t="str">
        <f t="shared" si="14"/>
        <v>-</v>
      </c>
      <c r="K16" s="13" t="str">
        <f t="shared" si="15"/>
        <v>-</v>
      </c>
      <c r="O16" s="6" t="s">
        <v>82</v>
      </c>
      <c r="P16" s="6" t="s">
        <v>83</v>
      </c>
      <c r="Q16" s="6" t="s">
        <v>83</v>
      </c>
      <c r="R16" s="6" t="s">
        <v>83</v>
      </c>
      <c r="S16" s="6" t="s">
        <v>83</v>
      </c>
      <c r="T16" s="6" t="s">
        <v>83</v>
      </c>
      <c r="U16" s="6" t="s">
        <v>83</v>
      </c>
      <c r="V16" s="6" t="s">
        <v>83</v>
      </c>
      <c r="W16" s="6" t="s">
        <v>83</v>
      </c>
    </row>
    <row r="17" spans="1:23" ht="16.5" thickBot="1" x14ac:dyDescent="0.3">
      <c r="A17" t="b">
        <v>0</v>
      </c>
      <c r="B17" s="12" t="s">
        <v>92</v>
      </c>
      <c r="C17" s="13" t="str">
        <f t="shared" si="0"/>
        <v>-</v>
      </c>
      <c r="D17" s="13" t="str">
        <f t="shared" si="1"/>
        <v>-</v>
      </c>
      <c r="E17" s="13" t="str">
        <f t="shared" si="9"/>
        <v>-</v>
      </c>
      <c r="F17" s="13" t="str">
        <f t="shared" si="10"/>
        <v>-</v>
      </c>
      <c r="G17" s="13" t="str">
        <f t="shared" si="11"/>
        <v>-</v>
      </c>
      <c r="H17" s="13" t="str">
        <f t="shared" si="12"/>
        <v>-</v>
      </c>
      <c r="I17" s="13" t="str">
        <f t="shared" si="13"/>
        <v>-</v>
      </c>
      <c r="J17" s="13" t="str">
        <f t="shared" si="14"/>
        <v>-</v>
      </c>
      <c r="K17" s="13" t="str">
        <f t="shared" si="15"/>
        <v>-</v>
      </c>
      <c r="O17" s="7" t="s">
        <v>82</v>
      </c>
      <c r="P17" s="7" t="s">
        <v>83</v>
      </c>
      <c r="Q17" s="7" t="s">
        <v>83</v>
      </c>
      <c r="R17" s="7" t="s">
        <v>83</v>
      </c>
      <c r="S17" s="7" t="s">
        <v>83</v>
      </c>
      <c r="T17" s="7" t="s">
        <v>83</v>
      </c>
      <c r="U17" s="7" t="s">
        <v>83</v>
      </c>
      <c r="V17" s="7" t="s">
        <v>83</v>
      </c>
      <c r="W17" s="7" t="s">
        <v>83</v>
      </c>
    </row>
    <row r="18" spans="1:23" ht="16.5" thickBot="1" x14ac:dyDescent="0.3">
      <c r="A18" t="b">
        <v>0</v>
      </c>
      <c r="B18" s="14" t="s">
        <v>62</v>
      </c>
      <c r="C18" s="13" t="str">
        <f t="shared" si="0"/>
        <v>-</v>
      </c>
      <c r="D18" s="13" t="str">
        <f t="shared" si="1"/>
        <v>-</v>
      </c>
      <c r="E18" s="13" t="str">
        <f t="shared" si="9"/>
        <v>-</v>
      </c>
      <c r="F18" s="13" t="str">
        <f t="shared" si="10"/>
        <v>-</v>
      </c>
      <c r="G18" s="13" t="str">
        <f t="shared" si="11"/>
        <v>-</v>
      </c>
      <c r="H18" s="13" t="str">
        <f t="shared" si="12"/>
        <v>-</v>
      </c>
      <c r="I18" s="13" t="str">
        <f t="shared" si="13"/>
        <v>-</v>
      </c>
      <c r="J18" s="13" t="str">
        <f t="shared" si="14"/>
        <v>-</v>
      </c>
      <c r="K18" s="13" t="str">
        <f t="shared" si="15"/>
        <v>-</v>
      </c>
      <c r="O18" s="6" t="s">
        <v>83</v>
      </c>
      <c r="P18" s="6" t="s">
        <v>82</v>
      </c>
      <c r="Q18" s="6" t="s">
        <v>83</v>
      </c>
      <c r="R18" s="6" t="s">
        <v>83</v>
      </c>
      <c r="S18" s="6" t="s">
        <v>83</v>
      </c>
      <c r="T18" s="6" t="s">
        <v>83</v>
      </c>
      <c r="U18" s="6" t="s">
        <v>83</v>
      </c>
      <c r="V18" s="6" t="s">
        <v>83</v>
      </c>
      <c r="W18" s="6" t="s">
        <v>83</v>
      </c>
    </row>
    <row r="19" spans="1:23" ht="16.5" thickBot="1" x14ac:dyDescent="0.3">
      <c r="A19" t="b">
        <v>0</v>
      </c>
      <c r="B19" s="12" t="s">
        <v>93</v>
      </c>
      <c r="C19" s="13" t="str">
        <f t="shared" si="0"/>
        <v>-</v>
      </c>
      <c r="D19" s="13" t="str">
        <f t="shared" si="1"/>
        <v>-</v>
      </c>
      <c r="E19" s="13" t="str">
        <f t="shared" si="9"/>
        <v>-</v>
      </c>
      <c r="F19" s="13" t="str">
        <f t="shared" si="10"/>
        <v>-</v>
      </c>
      <c r="G19" s="13" t="str">
        <f t="shared" si="11"/>
        <v>-</v>
      </c>
      <c r="H19" s="13" t="str">
        <f t="shared" si="12"/>
        <v>-</v>
      </c>
      <c r="I19" s="13" t="str">
        <f t="shared" si="13"/>
        <v>-</v>
      </c>
      <c r="J19" s="13" t="str">
        <f t="shared" si="14"/>
        <v>-</v>
      </c>
      <c r="K19" s="13" t="str">
        <f t="shared" si="15"/>
        <v>-</v>
      </c>
      <c r="O19" s="7" t="s">
        <v>82</v>
      </c>
      <c r="P19" s="7" t="s">
        <v>83</v>
      </c>
      <c r="Q19" s="7" t="s">
        <v>83</v>
      </c>
      <c r="R19" s="7" t="s">
        <v>83</v>
      </c>
      <c r="S19" s="7" t="s">
        <v>83</v>
      </c>
      <c r="T19" s="7" t="s">
        <v>83</v>
      </c>
      <c r="U19" s="7" t="s">
        <v>83</v>
      </c>
      <c r="V19" s="7" t="s">
        <v>83</v>
      </c>
      <c r="W19" s="7" t="s">
        <v>83</v>
      </c>
    </row>
    <row r="20" spans="1:23" ht="16.5" thickBot="1" x14ac:dyDescent="0.3">
      <c r="A20" t="b">
        <v>0</v>
      </c>
      <c r="B20" s="14" t="s">
        <v>94</v>
      </c>
      <c r="C20" s="13" t="str">
        <f t="shared" si="0"/>
        <v>-</v>
      </c>
      <c r="D20" s="13" t="str">
        <f t="shared" si="1"/>
        <v>-</v>
      </c>
      <c r="E20" s="13" t="str">
        <f t="shared" si="9"/>
        <v>-</v>
      </c>
      <c r="F20" s="13" t="str">
        <f t="shared" si="10"/>
        <v>-</v>
      </c>
      <c r="G20" s="13" t="str">
        <f t="shared" si="11"/>
        <v>-</v>
      </c>
      <c r="H20" s="13" t="str">
        <f t="shared" si="12"/>
        <v>-</v>
      </c>
      <c r="I20" s="13" t="str">
        <f t="shared" si="13"/>
        <v>-</v>
      </c>
      <c r="J20" s="13" t="str">
        <f t="shared" si="14"/>
        <v>-</v>
      </c>
      <c r="K20" s="13" t="str">
        <f t="shared" si="15"/>
        <v>-</v>
      </c>
      <c r="O20" s="6" t="s">
        <v>83</v>
      </c>
      <c r="P20" s="6" t="s">
        <v>82</v>
      </c>
      <c r="Q20" s="6" t="s">
        <v>83</v>
      </c>
      <c r="R20" s="6" t="s">
        <v>83</v>
      </c>
      <c r="S20" s="6" t="s">
        <v>83</v>
      </c>
      <c r="T20" s="6" t="s">
        <v>83</v>
      </c>
      <c r="U20" s="6" t="s">
        <v>83</v>
      </c>
      <c r="V20" s="6" t="s">
        <v>83</v>
      </c>
      <c r="W20" s="6" t="s">
        <v>83</v>
      </c>
    </row>
    <row r="21" spans="1:23" ht="16.5" thickBot="1" x14ac:dyDescent="0.3">
      <c r="A21" t="b">
        <v>0</v>
      </c>
      <c r="B21" s="15" t="s">
        <v>95</v>
      </c>
      <c r="C21" s="13" t="str">
        <f t="shared" si="0"/>
        <v>-</v>
      </c>
      <c r="D21" s="13" t="str">
        <f t="shared" si="1"/>
        <v>-</v>
      </c>
      <c r="E21" s="13" t="str">
        <f t="shared" si="9"/>
        <v>-</v>
      </c>
      <c r="F21" s="13" t="str">
        <f t="shared" si="10"/>
        <v>-</v>
      </c>
      <c r="G21" s="13" t="str">
        <f t="shared" si="11"/>
        <v>-</v>
      </c>
      <c r="H21" s="13" t="str">
        <f t="shared" si="12"/>
        <v>-</v>
      </c>
      <c r="I21" s="13" t="str">
        <f t="shared" si="13"/>
        <v>-</v>
      </c>
      <c r="J21" s="13" t="str">
        <f t="shared" si="14"/>
        <v>-</v>
      </c>
      <c r="K21" s="13" t="str">
        <f t="shared" si="15"/>
        <v>-</v>
      </c>
      <c r="O21" s="8" t="s">
        <v>83</v>
      </c>
      <c r="P21" s="53" t="s">
        <v>83</v>
      </c>
      <c r="Q21" s="8" t="s">
        <v>83</v>
      </c>
      <c r="R21" s="8" t="s">
        <v>83</v>
      </c>
      <c r="S21" s="8" t="s">
        <v>83</v>
      </c>
      <c r="T21" s="8" t="s">
        <v>82</v>
      </c>
      <c r="U21" s="8" t="s">
        <v>82</v>
      </c>
      <c r="V21" s="8" t="s">
        <v>83</v>
      </c>
      <c r="W21" s="8" t="s">
        <v>83</v>
      </c>
    </row>
    <row r="22" spans="1:23" ht="16.5" thickBot="1" x14ac:dyDescent="0.3">
      <c r="A22" t="b">
        <v>0</v>
      </c>
      <c r="B22" s="16" t="s">
        <v>96</v>
      </c>
      <c r="C22" s="13" t="str">
        <f t="shared" si="0"/>
        <v>-</v>
      </c>
      <c r="D22" s="13" t="str">
        <f t="shared" si="1"/>
        <v>-</v>
      </c>
      <c r="E22" s="13" t="str">
        <f t="shared" si="9"/>
        <v>-</v>
      </c>
      <c r="F22" s="13" t="str">
        <f t="shared" si="10"/>
        <v>-</v>
      </c>
      <c r="G22" s="13" t="str">
        <f t="shared" si="11"/>
        <v>-</v>
      </c>
      <c r="H22" s="13" t="str">
        <f t="shared" si="12"/>
        <v>-</v>
      </c>
      <c r="I22" s="13" t="str">
        <f t="shared" si="13"/>
        <v>-</v>
      </c>
      <c r="J22" s="13" t="str">
        <f t="shared" si="14"/>
        <v>-</v>
      </c>
      <c r="K22" s="13" t="str">
        <f t="shared" si="15"/>
        <v>-</v>
      </c>
      <c r="O22" s="10" t="s">
        <v>82</v>
      </c>
      <c r="P22" s="9" t="s">
        <v>83</v>
      </c>
      <c r="Q22" s="10" t="s">
        <v>83</v>
      </c>
      <c r="R22" s="10" t="s">
        <v>83</v>
      </c>
      <c r="S22" s="10" t="s">
        <v>83</v>
      </c>
      <c r="T22" s="10" t="s">
        <v>83</v>
      </c>
      <c r="U22" s="10" t="s">
        <v>83</v>
      </c>
      <c r="V22" s="10" t="s">
        <v>83</v>
      </c>
      <c r="W22" s="10" t="s">
        <v>83</v>
      </c>
    </row>
    <row r="23" spans="1:23" ht="16.5" thickBot="1" x14ac:dyDescent="0.3">
      <c r="A23" t="b">
        <v>0</v>
      </c>
      <c r="B23" s="14" t="s">
        <v>97</v>
      </c>
      <c r="C23" s="13" t="str">
        <f t="shared" si="0"/>
        <v>-</v>
      </c>
      <c r="D23" s="13" t="str">
        <f t="shared" si="1"/>
        <v>-</v>
      </c>
      <c r="E23" s="13" t="str">
        <f t="shared" si="9"/>
        <v>-</v>
      </c>
      <c r="F23" s="13" t="str">
        <f t="shared" si="10"/>
        <v>-</v>
      </c>
      <c r="G23" s="13" t="str">
        <f t="shared" si="11"/>
        <v>-</v>
      </c>
      <c r="H23" s="13" t="str">
        <f t="shared" si="12"/>
        <v>-</v>
      </c>
      <c r="I23" s="13" t="str">
        <f t="shared" si="13"/>
        <v>-</v>
      </c>
      <c r="J23" s="13" t="str">
        <f t="shared" si="14"/>
        <v>-</v>
      </c>
      <c r="K23" s="13" t="str">
        <f t="shared" si="15"/>
        <v>-</v>
      </c>
      <c r="O23" s="6" t="s">
        <v>82</v>
      </c>
      <c r="P23" s="6" t="s">
        <v>83</v>
      </c>
      <c r="Q23" s="6" t="s">
        <v>83</v>
      </c>
      <c r="R23" s="6" t="s">
        <v>83</v>
      </c>
      <c r="S23" s="6" t="s">
        <v>83</v>
      </c>
      <c r="T23" s="6" t="s">
        <v>83</v>
      </c>
      <c r="U23" s="6" t="s">
        <v>83</v>
      </c>
      <c r="V23" s="6" t="s">
        <v>83</v>
      </c>
      <c r="W23" s="6" t="s">
        <v>83</v>
      </c>
    </row>
    <row r="24" spans="1:23" ht="16.5" thickBot="1" x14ac:dyDescent="0.3">
      <c r="A24" t="b">
        <v>0</v>
      </c>
      <c r="B24" s="12" t="s">
        <v>98</v>
      </c>
      <c r="C24" s="13" t="str">
        <f t="shared" si="0"/>
        <v>-</v>
      </c>
      <c r="D24" s="13" t="str">
        <f t="shared" si="1"/>
        <v>-</v>
      </c>
      <c r="E24" s="13" t="str">
        <f t="shared" si="9"/>
        <v>-</v>
      </c>
      <c r="F24" s="13" t="str">
        <f t="shared" si="10"/>
        <v>-</v>
      </c>
      <c r="G24" s="13" t="str">
        <f t="shared" si="11"/>
        <v>-</v>
      </c>
      <c r="H24" s="13" t="str">
        <f t="shared" si="12"/>
        <v>-</v>
      </c>
      <c r="I24" s="13" t="str">
        <f t="shared" si="13"/>
        <v>-</v>
      </c>
      <c r="J24" s="13" t="str">
        <f t="shared" si="14"/>
        <v>-</v>
      </c>
      <c r="K24" s="13" t="str">
        <f t="shared" si="15"/>
        <v>-</v>
      </c>
      <c r="O24" s="7" t="s">
        <v>82</v>
      </c>
      <c r="P24" s="7" t="s">
        <v>83</v>
      </c>
      <c r="Q24" s="7" t="s">
        <v>83</v>
      </c>
      <c r="R24" s="7" t="s">
        <v>83</v>
      </c>
      <c r="S24" s="7" t="s">
        <v>83</v>
      </c>
      <c r="T24" s="7" t="s">
        <v>83</v>
      </c>
      <c r="U24" s="7" t="s">
        <v>83</v>
      </c>
      <c r="V24" s="7" t="s">
        <v>83</v>
      </c>
      <c r="W24" s="7" t="s">
        <v>83</v>
      </c>
    </row>
    <row r="25" spans="1:23" ht="16.5" thickBot="1" x14ac:dyDescent="0.3">
      <c r="A25" t="b">
        <v>0</v>
      </c>
      <c r="B25" s="14" t="s">
        <v>99</v>
      </c>
      <c r="C25" s="13" t="str">
        <f t="shared" si="0"/>
        <v>-</v>
      </c>
      <c r="D25" s="13" t="str">
        <f t="shared" si="1"/>
        <v>-</v>
      </c>
      <c r="E25" s="13" t="str">
        <f t="shared" si="9"/>
        <v>-</v>
      </c>
      <c r="F25" s="13" t="str">
        <f t="shared" si="10"/>
        <v>-</v>
      </c>
      <c r="G25" s="13" t="str">
        <f t="shared" si="11"/>
        <v>-</v>
      </c>
      <c r="H25" s="13" t="str">
        <f t="shared" si="12"/>
        <v>-</v>
      </c>
      <c r="I25" s="13" t="str">
        <f t="shared" si="13"/>
        <v>-</v>
      </c>
      <c r="J25" s="13" t="str">
        <f t="shared" si="14"/>
        <v>-</v>
      </c>
      <c r="K25" s="13" t="str">
        <f t="shared" si="15"/>
        <v>-</v>
      </c>
      <c r="O25" s="6" t="s">
        <v>82</v>
      </c>
      <c r="P25" s="6" t="s">
        <v>83</v>
      </c>
      <c r="Q25" s="6" t="s">
        <v>83</v>
      </c>
      <c r="R25" s="6" t="s">
        <v>83</v>
      </c>
      <c r="S25" s="6" t="s">
        <v>83</v>
      </c>
      <c r="T25" s="6" t="s">
        <v>83</v>
      </c>
      <c r="U25" s="6" t="s">
        <v>83</v>
      </c>
      <c r="V25" s="6" t="s">
        <v>83</v>
      </c>
      <c r="W25" s="6" t="s">
        <v>83</v>
      </c>
    </row>
    <row r="26" spans="1:23" ht="16.5" thickBot="1" x14ac:dyDescent="0.3">
      <c r="A26" t="b">
        <v>0</v>
      </c>
      <c r="B26" s="12" t="s">
        <v>100</v>
      </c>
      <c r="C26" s="13" t="str">
        <f t="shared" si="0"/>
        <v>-</v>
      </c>
      <c r="D26" s="13" t="str">
        <f t="shared" si="1"/>
        <v>-</v>
      </c>
      <c r="E26" s="13" t="str">
        <f t="shared" si="9"/>
        <v>-</v>
      </c>
      <c r="F26" s="13" t="str">
        <f t="shared" si="10"/>
        <v>-</v>
      </c>
      <c r="G26" s="13" t="str">
        <f t="shared" si="11"/>
        <v>-</v>
      </c>
      <c r="H26" s="13" t="str">
        <f t="shared" si="12"/>
        <v>-</v>
      </c>
      <c r="I26" s="13" t="str">
        <f t="shared" si="13"/>
        <v>-</v>
      </c>
      <c r="J26" s="13" t="str">
        <f t="shared" si="14"/>
        <v>-</v>
      </c>
      <c r="K26" s="13" t="str">
        <f t="shared" si="15"/>
        <v>-</v>
      </c>
      <c r="O26" s="7" t="s">
        <v>82</v>
      </c>
      <c r="P26" s="7" t="s">
        <v>83</v>
      </c>
      <c r="Q26" s="7" t="s">
        <v>83</v>
      </c>
      <c r="R26" s="7" t="s">
        <v>83</v>
      </c>
      <c r="S26" s="7" t="s">
        <v>83</v>
      </c>
      <c r="T26" s="7" t="s">
        <v>83</v>
      </c>
      <c r="U26" s="7" t="s">
        <v>83</v>
      </c>
      <c r="V26" s="7" t="s">
        <v>83</v>
      </c>
      <c r="W26" s="7" t="s">
        <v>83</v>
      </c>
    </row>
    <row r="27" spans="1:23" ht="16.5" thickBot="1" x14ac:dyDescent="0.3">
      <c r="A27" t="b">
        <v>0</v>
      </c>
      <c r="B27" s="14" t="s">
        <v>63</v>
      </c>
      <c r="C27" s="13" t="str">
        <f t="shared" si="0"/>
        <v>-</v>
      </c>
      <c r="D27" s="13" t="str">
        <f t="shared" si="1"/>
        <v>-</v>
      </c>
      <c r="E27" s="13" t="str">
        <f t="shared" si="9"/>
        <v>-</v>
      </c>
      <c r="F27" s="13" t="str">
        <f t="shared" si="10"/>
        <v>-</v>
      </c>
      <c r="G27" s="13" t="str">
        <f t="shared" si="11"/>
        <v>-</v>
      </c>
      <c r="H27" s="13" t="str">
        <f t="shared" si="12"/>
        <v>-</v>
      </c>
      <c r="I27" s="13" t="str">
        <f t="shared" si="13"/>
        <v>-</v>
      </c>
      <c r="J27" s="13" t="str">
        <f t="shared" si="14"/>
        <v>-</v>
      </c>
      <c r="K27" s="13" t="str">
        <f t="shared" si="15"/>
        <v>-</v>
      </c>
      <c r="O27" s="6" t="s">
        <v>82</v>
      </c>
      <c r="P27" s="6" t="s">
        <v>83</v>
      </c>
      <c r="Q27" s="6" t="s">
        <v>83</v>
      </c>
      <c r="R27" s="6" t="s">
        <v>83</v>
      </c>
      <c r="S27" s="6" t="s">
        <v>83</v>
      </c>
      <c r="T27" s="6" t="s">
        <v>83</v>
      </c>
      <c r="U27" s="6" t="s">
        <v>83</v>
      </c>
      <c r="V27" s="6" t="s">
        <v>83</v>
      </c>
      <c r="W27" s="6" t="s">
        <v>83</v>
      </c>
    </row>
    <row r="28" spans="1:23" ht="16.5" thickBot="1" x14ac:dyDescent="0.3">
      <c r="A28" t="b">
        <v>0</v>
      </c>
      <c r="B28" s="12" t="s">
        <v>64</v>
      </c>
      <c r="C28" s="13" t="str">
        <f t="shared" si="0"/>
        <v>-</v>
      </c>
      <c r="D28" s="13" t="str">
        <f t="shared" si="1"/>
        <v>-</v>
      </c>
      <c r="E28" s="13" t="str">
        <f t="shared" si="9"/>
        <v>-</v>
      </c>
      <c r="F28" s="13" t="str">
        <f t="shared" si="10"/>
        <v>-</v>
      </c>
      <c r="G28" s="13" t="str">
        <f t="shared" si="11"/>
        <v>-</v>
      </c>
      <c r="H28" s="13" t="str">
        <f t="shared" si="12"/>
        <v>-</v>
      </c>
      <c r="I28" s="13" t="str">
        <f t="shared" si="13"/>
        <v>-</v>
      </c>
      <c r="J28" s="13" t="str">
        <f t="shared" si="14"/>
        <v>-</v>
      </c>
      <c r="K28" s="13" t="str">
        <f t="shared" si="15"/>
        <v>-</v>
      </c>
      <c r="O28" s="6" t="s">
        <v>83</v>
      </c>
      <c r="P28" s="6" t="s">
        <v>82</v>
      </c>
      <c r="Q28" s="7" t="s">
        <v>83</v>
      </c>
      <c r="R28" s="7" t="s">
        <v>83</v>
      </c>
      <c r="S28" s="7" t="s">
        <v>83</v>
      </c>
      <c r="T28" s="7" t="s">
        <v>83</v>
      </c>
      <c r="U28" s="7" t="s">
        <v>83</v>
      </c>
      <c r="V28" s="7" t="s">
        <v>83</v>
      </c>
      <c r="W28" s="7" t="s">
        <v>83</v>
      </c>
    </row>
    <row r="29" spans="1:23" ht="16.5" thickBot="1" x14ac:dyDescent="0.3">
      <c r="A29" t="b">
        <v>0</v>
      </c>
      <c r="B29" s="14" t="s">
        <v>101</v>
      </c>
      <c r="C29" s="13" t="str">
        <f t="shared" si="0"/>
        <v>-</v>
      </c>
      <c r="D29" s="13" t="str">
        <f t="shared" si="1"/>
        <v>-</v>
      </c>
      <c r="E29" s="13" t="str">
        <f t="shared" si="9"/>
        <v>-</v>
      </c>
      <c r="F29" s="13" t="str">
        <f t="shared" si="10"/>
        <v>-</v>
      </c>
      <c r="G29" s="13" t="str">
        <f t="shared" si="11"/>
        <v>-</v>
      </c>
      <c r="H29" s="13" t="str">
        <f t="shared" si="12"/>
        <v>-</v>
      </c>
      <c r="I29" s="13" t="str">
        <f t="shared" si="13"/>
        <v>-</v>
      </c>
      <c r="J29" s="13" t="str">
        <f t="shared" si="14"/>
        <v>-</v>
      </c>
      <c r="K29" s="13" t="str">
        <f t="shared" si="15"/>
        <v>-</v>
      </c>
      <c r="O29" s="6" t="s">
        <v>82</v>
      </c>
      <c r="P29" s="6" t="s">
        <v>83</v>
      </c>
      <c r="Q29" s="6" t="s">
        <v>83</v>
      </c>
      <c r="R29" s="6" t="s">
        <v>83</v>
      </c>
      <c r="S29" s="6" t="s">
        <v>83</v>
      </c>
      <c r="T29" s="6" t="s">
        <v>83</v>
      </c>
      <c r="U29" s="6" t="s">
        <v>83</v>
      </c>
      <c r="V29" s="6" t="s">
        <v>83</v>
      </c>
      <c r="W29" s="6" t="s">
        <v>83</v>
      </c>
    </row>
    <row r="30" spans="1:23" ht="16.5" thickBot="1" x14ac:dyDescent="0.3">
      <c r="A30" t="b">
        <v>0</v>
      </c>
      <c r="B30" s="12" t="s">
        <v>102</v>
      </c>
      <c r="C30" s="13" t="str">
        <f t="shared" si="0"/>
        <v>-</v>
      </c>
      <c r="D30" s="13" t="str">
        <f t="shared" si="1"/>
        <v>-</v>
      </c>
      <c r="E30" s="13" t="str">
        <f t="shared" si="9"/>
        <v>-</v>
      </c>
      <c r="F30" s="13" t="str">
        <f t="shared" si="10"/>
        <v>-</v>
      </c>
      <c r="G30" s="13" t="str">
        <f t="shared" si="11"/>
        <v>-</v>
      </c>
      <c r="H30" s="13" t="str">
        <f t="shared" si="12"/>
        <v>-</v>
      </c>
      <c r="I30" s="13" t="str">
        <f t="shared" si="13"/>
        <v>-</v>
      </c>
      <c r="J30" s="13" t="str">
        <f t="shared" si="14"/>
        <v>-</v>
      </c>
      <c r="K30" s="13" t="str">
        <f t="shared" si="15"/>
        <v>-</v>
      </c>
      <c r="O30" s="7" t="s">
        <v>82</v>
      </c>
      <c r="P30" s="7" t="s">
        <v>83</v>
      </c>
      <c r="Q30" s="7" t="s">
        <v>83</v>
      </c>
      <c r="R30" s="7" t="s">
        <v>83</v>
      </c>
      <c r="S30" s="7" t="s">
        <v>83</v>
      </c>
      <c r="T30" s="7" t="s">
        <v>83</v>
      </c>
      <c r="U30" s="7" t="s">
        <v>83</v>
      </c>
      <c r="V30" s="7" t="s">
        <v>83</v>
      </c>
      <c r="W30" s="7" t="s">
        <v>83</v>
      </c>
    </row>
    <row r="31" spans="1:23" ht="16.5" thickBot="1" x14ac:dyDescent="0.3">
      <c r="A31" t="b">
        <v>0</v>
      </c>
      <c r="B31" s="14" t="s">
        <v>103</v>
      </c>
      <c r="C31" s="13" t="str">
        <f t="shared" si="0"/>
        <v>-</v>
      </c>
      <c r="D31" s="13" t="str">
        <f t="shared" si="1"/>
        <v>-</v>
      </c>
      <c r="E31" s="13" t="str">
        <f t="shared" si="9"/>
        <v>-</v>
      </c>
      <c r="F31" s="13" t="str">
        <f t="shared" si="10"/>
        <v>-</v>
      </c>
      <c r="G31" s="13" t="str">
        <f t="shared" si="11"/>
        <v>-</v>
      </c>
      <c r="H31" s="13" t="str">
        <f t="shared" si="12"/>
        <v>-</v>
      </c>
      <c r="I31" s="13" t="str">
        <f t="shared" si="13"/>
        <v>-</v>
      </c>
      <c r="J31" s="13" t="str">
        <f t="shared" si="14"/>
        <v>-</v>
      </c>
      <c r="K31" s="13" t="str">
        <f t="shared" si="15"/>
        <v>-</v>
      </c>
      <c r="O31" s="6" t="s">
        <v>82</v>
      </c>
      <c r="P31" s="6" t="s">
        <v>83</v>
      </c>
      <c r="Q31" s="6" t="s">
        <v>83</v>
      </c>
      <c r="R31" s="6" t="s">
        <v>83</v>
      </c>
      <c r="S31" s="6" t="s">
        <v>83</v>
      </c>
      <c r="T31" s="6" t="s">
        <v>83</v>
      </c>
      <c r="U31" s="6" t="s">
        <v>83</v>
      </c>
      <c r="V31" s="6" t="s">
        <v>83</v>
      </c>
      <c r="W31" s="6" t="s">
        <v>83</v>
      </c>
    </row>
    <row r="32" spans="1:23" ht="16.5" thickBot="1" x14ac:dyDescent="0.3">
      <c r="A32" t="b">
        <v>0</v>
      </c>
      <c r="B32" s="12" t="s">
        <v>104</v>
      </c>
      <c r="C32" s="13" t="str">
        <f t="shared" si="0"/>
        <v>-</v>
      </c>
      <c r="D32" s="13" t="str">
        <f t="shared" si="1"/>
        <v>-</v>
      </c>
      <c r="E32" s="13" t="str">
        <f t="shared" si="9"/>
        <v>-</v>
      </c>
      <c r="F32" s="13" t="str">
        <f t="shared" si="10"/>
        <v>-</v>
      </c>
      <c r="G32" s="13" t="str">
        <f t="shared" si="11"/>
        <v>-</v>
      </c>
      <c r="H32" s="13" t="str">
        <f t="shared" si="12"/>
        <v>-</v>
      </c>
      <c r="I32" s="13" t="str">
        <f t="shared" si="13"/>
        <v>-</v>
      </c>
      <c r="J32" s="13" t="str">
        <f t="shared" si="14"/>
        <v>-</v>
      </c>
      <c r="K32" s="13" t="str">
        <f t="shared" si="15"/>
        <v>-</v>
      </c>
      <c r="O32" s="7" t="s">
        <v>82</v>
      </c>
      <c r="P32" s="7" t="s">
        <v>83</v>
      </c>
      <c r="Q32" s="7" t="s">
        <v>83</v>
      </c>
      <c r="R32" s="7" t="s">
        <v>83</v>
      </c>
      <c r="S32" s="7" t="s">
        <v>83</v>
      </c>
      <c r="T32" s="7" t="s">
        <v>83</v>
      </c>
      <c r="U32" s="7" t="s">
        <v>83</v>
      </c>
      <c r="V32" s="7" t="s">
        <v>83</v>
      </c>
      <c r="W32" s="7" t="s">
        <v>83</v>
      </c>
    </row>
    <row r="33" spans="1:23" ht="16.5" thickBot="1" x14ac:dyDescent="0.3">
      <c r="A33" t="b">
        <v>0</v>
      </c>
      <c r="B33" s="14" t="s">
        <v>105</v>
      </c>
      <c r="C33" s="13" t="str">
        <f t="shared" si="0"/>
        <v>-</v>
      </c>
      <c r="D33" s="13" t="str">
        <f t="shared" si="1"/>
        <v>-</v>
      </c>
      <c r="E33" s="13" t="str">
        <f t="shared" si="9"/>
        <v>-</v>
      </c>
      <c r="F33" s="13" t="str">
        <f t="shared" si="10"/>
        <v>-</v>
      </c>
      <c r="G33" s="13" t="str">
        <f t="shared" si="11"/>
        <v>-</v>
      </c>
      <c r="H33" s="13" t="str">
        <f t="shared" si="12"/>
        <v>-</v>
      </c>
      <c r="I33" s="13" t="str">
        <f t="shared" si="13"/>
        <v>-</v>
      </c>
      <c r="J33" s="13" t="str">
        <f t="shared" si="14"/>
        <v>-</v>
      </c>
      <c r="K33" s="13" t="str">
        <f t="shared" si="15"/>
        <v>-</v>
      </c>
      <c r="O33" s="6" t="s">
        <v>82</v>
      </c>
      <c r="P33" s="6" t="s">
        <v>83</v>
      </c>
      <c r="Q33" s="6" t="s">
        <v>83</v>
      </c>
      <c r="R33" s="6" t="s">
        <v>83</v>
      </c>
      <c r="S33" s="6" t="s">
        <v>83</v>
      </c>
      <c r="T33" s="6" t="s">
        <v>83</v>
      </c>
      <c r="U33" s="6" t="s">
        <v>83</v>
      </c>
      <c r="V33" s="6" t="s">
        <v>83</v>
      </c>
      <c r="W33" s="6" t="s">
        <v>83</v>
      </c>
    </row>
    <row r="34" spans="1:23" ht="16.5" thickBot="1" x14ac:dyDescent="0.3">
      <c r="A34" t="b">
        <v>0</v>
      </c>
      <c r="B34" s="12" t="s">
        <v>106</v>
      </c>
      <c r="C34" s="13" t="str">
        <f t="shared" si="0"/>
        <v>-</v>
      </c>
      <c r="D34" s="13" t="str">
        <f t="shared" si="1"/>
        <v>-</v>
      </c>
      <c r="E34" s="13" t="str">
        <f t="shared" si="9"/>
        <v>-</v>
      </c>
      <c r="F34" s="13" t="str">
        <f t="shared" si="10"/>
        <v>-</v>
      </c>
      <c r="G34" s="13" t="str">
        <f t="shared" si="11"/>
        <v>-</v>
      </c>
      <c r="H34" s="13" t="str">
        <f t="shared" si="12"/>
        <v>-</v>
      </c>
      <c r="I34" s="13" t="str">
        <f t="shared" si="13"/>
        <v>-</v>
      </c>
      <c r="J34" s="13" t="str">
        <f t="shared" si="14"/>
        <v>-</v>
      </c>
      <c r="K34" s="13" t="str">
        <f t="shared" si="15"/>
        <v>-</v>
      </c>
      <c r="O34" s="7" t="s">
        <v>83</v>
      </c>
      <c r="P34" s="54" t="str">
        <f>IF(COUNTIF(A4:A40,TRUE)&gt;1,"Y","N")</f>
        <v>N</v>
      </c>
      <c r="Q34" s="7" t="s">
        <v>83</v>
      </c>
      <c r="R34" s="7" t="s">
        <v>83</v>
      </c>
      <c r="S34" s="7" t="s">
        <v>83</v>
      </c>
      <c r="T34" s="7" t="s">
        <v>83</v>
      </c>
      <c r="U34" s="7" t="s">
        <v>83</v>
      </c>
      <c r="V34" s="7" t="s">
        <v>83</v>
      </c>
      <c r="W34" s="7" t="s">
        <v>82</v>
      </c>
    </row>
    <row r="35" spans="1:23" ht="16.5" thickBot="1" x14ac:dyDescent="0.3">
      <c r="A35" t="b">
        <v>0</v>
      </c>
      <c r="B35" s="12" t="s">
        <v>107</v>
      </c>
      <c r="C35" s="13" t="str">
        <f t="shared" si="0"/>
        <v>-</v>
      </c>
      <c r="D35" s="13" t="str">
        <f t="shared" si="1"/>
        <v>-</v>
      </c>
      <c r="E35" s="13" t="str">
        <f t="shared" si="9"/>
        <v>-</v>
      </c>
      <c r="F35" s="13" t="str">
        <f t="shared" si="10"/>
        <v>-</v>
      </c>
      <c r="G35" s="13" t="str">
        <f t="shared" si="11"/>
        <v>-</v>
      </c>
      <c r="H35" s="13" t="str">
        <f t="shared" si="12"/>
        <v>-</v>
      </c>
      <c r="I35" s="13" t="str">
        <f t="shared" si="13"/>
        <v>-</v>
      </c>
      <c r="J35" s="13" t="str">
        <f t="shared" si="14"/>
        <v>-</v>
      </c>
      <c r="K35" s="13" t="str">
        <f t="shared" si="15"/>
        <v>-</v>
      </c>
      <c r="O35" s="7" t="s">
        <v>83</v>
      </c>
      <c r="P35" s="7" t="s">
        <v>82</v>
      </c>
      <c r="Q35" s="7" t="s">
        <v>83</v>
      </c>
      <c r="R35" s="7" t="s">
        <v>83</v>
      </c>
      <c r="S35" s="7" t="s">
        <v>83</v>
      </c>
      <c r="T35" s="7" t="s">
        <v>83</v>
      </c>
      <c r="U35" s="7" t="s">
        <v>83</v>
      </c>
      <c r="V35" s="7" t="s">
        <v>82</v>
      </c>
      <c r="W35" s="7" t="s">
        <v>83</v>
      </c>
    </row>
    <row r="36" spans="1:23" ht="16.5" thickBot="1" x14ac:dyDescent="0.3">
      <c r="A36" t="b">
        <v>0</v>
      </c>
      <c r="B36" s="14" t="s">
        <v>108</v>
      </c>
      <c r="C36" s="13" t="str">
        <f t="shared" si="0"/>
        <v>-</v>
      </c>
      <c r="D36" s="13" t="str">
        <f t="shared" si="1"/>
        <v>-</v>
      </c>
      <c r="E36" s="13" t="str">
        <f t="shared" si="9"/>
        <v>-</v>
      </c>
      <c r="F36" s="13" t="str">
        <f t="shared" si="10"/>
        <v>-</v>
      </c>
      <c r="G36" s="13" t="str">
        <f t="shared" si="11"/>
        <v>-</v>
      </c>
      <c r="H36" s="13" t="str">
        <f t="shared" si="12"/>
        <v>-</v>
      </c>
      <c r="I36" s="13" t="str">
        <f t="shared" si="13"/>
        <v>-</v>
      </c>
      <c r="J36" s="13" t="str">
        <f t="shared" si="14"/>
        <v>-</v>
      </c>
      <c r="K36" s="13" t="str">
        <f t="shared" si="15"/>
        <v>-</v>
      </c>
      <c r="O36" s="6" t="s">
        <v>83</v>
      </c>
      <c r="P36" s="6" t="s">
        <v>82</v>
      </c>
      <c r="Q36" s="6" t="s">
        <v>83</v>
      </c>
      <c r="R36" s="6" t="s">
        <v>83</v>
      </c>
      <c r="S36" s="6" t="s">
        <v>83</v>
      </c>
      <c r="T36" s="6" t="s">
        <v>83</v>
      </c>
      <c r="U36" s="6" t="s">
        <v>83</v>
      </c>
      <c r="V36" s="6" t="s">
        <v>83</v>
      </c>
      <c r="W36" s="6" t="s">
        <v>83</v>
      </c>
    </row>
    <row r="37" spans="1:23" ht="16.5" thickBot="1" x14ac:dyDescent="0.3">
      <c r="A37" t="b">
        <v>0</v>
      </c>
      <c r="B37" s="12" t="s">
        <v>109</v>
      </c>
      <c r="C37" s="13" t="str">
        <f t="shared" si="0"/>
        <v>-</v>
      </c>
      <c r="D37" s="13" t="str">
        <f t="shared" si="1"/>
        <v>-</v>
      </c>
      <c r="E37" s="13" t="str">
        <f t="shared" si="9"/>
        <v>-</v>
      </c>
      <c r="F37" s="13" t="str">
        <f t="shared" si="10"/>
        <v>-</v>
      </c>
      <c r="G37" s="13" t="str">
        <f t="shared" si="11"/>
        <v>-</v>
      </c>
      <c r="H37" s="13" t="str">
        <f t="shared" si="12"/>
        <v>-</v>
      </c>
      <c r="I37" s="13" t="str">
        <f t="shared" si="13"/>
        <v>-</v>
      </c>
      <c r="J37" s="13" t="str">
        <f t="shared" si="14"/>
        <v>-</v>
      </c>
      <c r="K37" s="13" t="str">
        <f t="shared" si="15"/>
        <v>-</v>
      </c>
      <c r="O37" s="7" t="s">
        <v>82</v>
      </c>
      <c r="P37" s="7" t="s">
        <v>83</v>
      </c>
      <c r="Q37" s="7" t="s">
        <v>83</v>
      </c>
      <c r="R37" s="7" t="s">
        <v>83</v>
      </c>
      <c r="S37" s="7" t="s">
        <v>83</v>
      </c>
      <c r="T37" s="7" t="s">
        <v>83</v>
      </c>
      <c r="U37" s="7" t="s">
        <v>83</v>
      </c>
      <c r="V37" s="7" t="s">
        <v>83</v>
      </c>
      <c r="W37" s="7" t="s">
        <v>83</v>
      </c>
    </row>
    <row r="38" spans="1:23" ht="16.5" thickBot="1" x14ac:dyDescent="0.3">
      <c r="A38" t="b">
        <v>0</v>
      </c>
      <c r="B38" s="14" t="s">
        <v>110</v>
      </c>
      <c r="C38" s="13" t="str">
        <f t="shared" si="0"/>
        <v>-</v>
      </c>
      <c r="D38" s="13" t="str">
        <f t="shared" si="1"/>
        <v>-</v>
      </c>
      <c r="E38" s="13" t="str">
        <f t="shared" si="9"/>
        <v>-</v>
      </c>
      <c r="F38" s="13" t="str">
        <f t="shared" si="10"/>
        <v>-</v>
      </c>
      <c r="G38" s="13" t="str">
        <f t="shared" si="11"/>
        <v>-</v>
      </c>
      <c r="H38" s="13" t="str">
        <f t="shared" si="12"/>
        <v>-</v>
      </c>
      <c r="I38" s="13" t="str">
        <f t="shared" si="13"/>
        <v>-</v>
      </c>
      <c r="J38" s="13" t="str">
        <f t="shared" si="14"/>
        <v>-</v>
      </c>
      <c r="K38" s="13" t="str">
        <f t="shared" si="15"/>
        <v>-</v>
      </c>
      <c r="O38" s="6" t="s">
        <v>82</v>
      </c>
      <c r="P38" s="6" t="s">
        <v>83</v>
      </c>
      <c r="Q38" s="6" t="s">
        <v>83</v>
      </c>
      <c r="R38" s="6" t="s">
        <v>83</v>
      </c>
      <c r="S38" s="6" t="s">
        <v>83</v>
      </c>
      <c r="T38" s="6" t="s">
        <v>83</v>
      </c>
      <c r="U38" s="6" t="s">
        <v>83</v>
      </c>
      <c r="V38" s="6" t="s">
        <v>83</v>
      </c>
      <c r="W38" s="6" t="s">
        <v>83</v>
      </c>
    </row>
    <row r="39" spans="1:23" ht="16.5" thickBot="1" x14ac:dyDescent="0.3">
      <c r="A39" t="b">
        <v>0</v>
      </c>
      <c r="B39" s="12" t="s">
        <v>111</v>
      </c>
      <c r="C39" s="13" t="str">
        <f t="shared" si="0"/>
        <v>-</v>
      </c>
      <c r="D39" s="13" t="str">
        <f t="shared" si="1"/>
        <v>-</v>
      </c>
      <c r="E39" s="13" t="str">
        <f t="shared" si="9"/>
        <v>-</v>
      </c>
      <c r="F39" s="13" t="str">
        <f t="shared" si="10"/>
        <v>-</v>
      </c>
      <c r="G39" s="13" t="str">
        <f t="shared" si="11"/>
        <v>-</v>
      </c>
      <c r="H39" s="13" t="str">
        <f t="shared" si="12"/>
        <v>-</v>
      </c>
      <c r="I39" s="13" t="str">
        <f t="shared" si="13"/>
        <v>-</v>
      </c>
      <c r="J39" s="13" t="str">
        <f t="shared" si="14"/>
        <v>-</v>
      </c>
      <c r="K39" s="13" t="str">
        <f t="shared" si="15"/>
        <v>-</v>
      </c>
      <c r="O39" s="7" t="s">
        <v>83</v>
      </c>
      <c r="P39" s="7" t="s">
        <v>82</v>
      </c>
      <c r="Q39" s="7" t="s">
        <v>83</v>
      </c>
      <c r="R39" s="7" t="s">
        <v>83</v>
      </c>
      <c r="S39" s="7" t="s">
        <v>83</v>
      </c>
      <c r="T39" s="7" t="s">
        <v>83</v>
      </c>
      <c r="U39" s="7" t="s">
        <v>83</v>
      </c>
      <c r="V39" s="7" t="s">
        <v>83</v>
      </c>
      <c r="W39" s="7" t="s">
        <v>83</v>
      </c>
    </row>
    <row r="40" spans="1:23" ht="16.5" thickBot="1" x14ac:dyDescent="0.3">
      <c r="A40" t="b">
        <v>0</v>
      </c>
      <c r="B40" s="17" t="s">
        <v>125</v>
      </c>
      <c r="C40" s="13" t="str">
        <f t="shared" si="0"/>
        <v>-</v>
      </c>
      <c r="D40" s="13" t="str">
        <f t="shared" si="1"/>
        <v>-</v>
      </c>
      <c r="E40" s="13" t="str">
        <f t="shared" si="9"/>
        <v>-</v>
      </c>
      <c r="F40" s="13" t="str">
        <f t="shared" si="10"/>
        <v>-</v>
      </c>
      <c r="G40" s="13" t="str">
        <f t="shared" si="11"/>
        <v>-</v>
      </c>
      <c r="H40" s="13" t="str">
        <f t="shared" si="12"/>
        <v>-</v>
      </c>
      <c r="I40" s="13" t="str">
        <f t="shared" si="13"/>
        <v>-</v>
      </c>
      <c r="J40" s="13" t="str">
        <f t="shared" si="14"/>
        <v>-</v>
      </c>
      <c r="K40" s="13" t="str">
        <f t="shared" si="15"/>
        <v>-</v>
      </c>
      <c r="O40" s="11" t="s">
        <v>83</v>
      </c>
      <c r="P40" s="11" t="s">
        <v>83</v>
      </c>
      <c r="Q40" s="11" t="s">
        <v>83</v>
      </c>
      <c r="R40" s="11" t="s">
        <v>83</v>
      </c>
      <c r="S40" s="11" t="s">
        <v>82</v>
      </c>
      <c r="T40" s="11" t="s">
        <v>83</v>
      </c>
      <c r="U40" s="11" t="s">
        <v>83</v>
      </c>
      <c r="V40" s="11" t="s">
        <v>83</v>
      </c>
      <c r="W40" s="11" t="s">
        <v>83</v>
      </c>
    </row>
    <row r="41" spans="1:23" ht="16.5" thickBot="1" x14ac:dyDescent="0.3">
      <c r="C41" s="19">
        <f>IF(SUM(D41:K41)&gt;0,0,COUNTIF(C4:C40,"Y"))</f>
        <v>0</v>
      </c>
      <c r="D41" s="18">
        <f>COUNTIF(D4:D40,"Y")+IF(AND(H41&gt;0,I41=0),1,0)+IF(AND(K41&gt;0,SUM(E41:J41)&gt;0),1,0)+A55</f>
        <v>1</v>
      </c>
      <c r="E41" s="18">
        <f>COUNTIF(E4:E40,"Y")+A55</f>
        <v>0</v>
      </c>
      <c r="F41" s="18">
        <f t="shared" ref="F41:K41" si="16">COUNTIF(F4:F40,"Y")</f>
        <v>0</v>
      </c>
      <c r="G41" s="18">
        <f>COUNTIF(G4:G40,"Y")</f>
        <v>0</v>
      </c>
      <c r="H41" s="18">
        <f t="shared" si="16"/>
        <v>0</v>
      </c>
      <c r="I41" s="18">
        <f>IF(COUNTIF(A4:A39,TRUE)=1,COUNTIF(I4:I40,"Y"),0)</f>
        <v>0</v>
      </c>
      <c r="J41" s="18">
        <f t="shared" si="16"/>
        <v>0</v>
      </c>
      <c r="K41" s="18">
        <f t="shared" si="16"/>
        <v>0</v>
      </c>
    </row>
    <row r="43" spans="1:23" x14ac:dyDescent="0.25">
      <c r="B43" s="55"/>
    </row>
    <row r="47" spans="1:23" ht="16.5" thickBot="1" x14ac:dyDescent="0.3"/>
    <row r="48" spans="1:23" ht="16.5" thickBot="1" x14ac:dyDescent="0.3">
      <c r="A48" t="b">
        <v>0</v>
      </c>
      <c r="B48" s="12" t="s">
        <v>66</v>
      </c>
    </row>
    <row r="49" spans="1:2" ht="16.5" thickBot="1" x14ac:dyDescent="0.3">
      <c r="A49" t="b">
        <v>0</v>
      </c>
      <c r="B49" s="12" t="s">
        <v>67</v>
      </c>
    </row>
    <row r="50" spans="1:2" ht="16.5" thickBot="1" x14ac:dyDescent="0.3">
      <c r="A50" t="b">
        <v>0</v>
      </c>
      <c r="B50" s="14" t="s">
        <v>68</v>
      </c>
    </row>
    <row r="51" spans="1:2" ht="16.5" thickBot="1" x14ac:dyDescent="0.3">
      <c r="A51" t="b">
        <v>0</v>
      </c>
      <c r="B51" s="12" t="s">
        <v>69</v>
      </c>
    </row>
    <row r="52" spans="1:2" ht="16.5" thickBot="1" x14ac:dyDescent="0.3">
      <c r="A52" t="b">
        <v>0</v>
      </c>
      <c r="B52" s="14" t="s">
        <v>70</v>
      </c>
    </row>
    <row r="53" spans="1:2" ht="16.5" thickBot="1" x14ac:dyDescent="0.3">
      <c r="A53" t="b">
        <v>0</v>
      </c>
      <c r="B53" s="12" t="s">
        <v>71</v>
      </c>
    </row>
    <row r="54" spans="1:2" ht="16.5" thickBot="1" x14ac:dyDescent="0.3">
      <c r="A54" t="b">
        <v>0</v>
      </c>
      <c r="B54" s="17" t="s">
        <v>72</v>
      </c>
    </row>
    <row r="55" spans="1:2" x14ac:dyDescent="0.25">
      <c r="A55" s="56">
        <f>COUNTIF(A48:A54,TRUE)</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CB255-B353-AE48-80FE-562F965C247E}">
  <sheetPr codeName="Sheet7">
    <tabColor rgb="FFC00000"/>
  </sheetPr>
  <dimension ref="A1:H38"/>
  <sheetViews>
    <sheetView showGridLines="0" zoomScale="110" zoomScaleNormal="110" workbookViewId="0">
      <pane ySplit="2" topLeftCell="A22" activePane="bottomLeft" state="frozen"/>
      <selection pane="bottomLeft" activeCell="E8" sqref="E8"/>
    </sheetView>
  </sheetViews>
  <sheetFormatPr defaultColWidth="11" defaultRowHeight="15.75" x14ac:dyDescent="0.25"/>
  <cols>
    <col min="1" max="1" width="21.625" style="1" customWidth="1"/>
    <col min="2" max="2" width="24.875" style="1" customWidth="1"/>
    <col min="3" max="3" width="35.875" style="1" customWidth="1"/>
    <col min="4" max="4" width="51" style="1" customWidth="1"/>
    <col min="5" max="6" width="12.625" style="2" customWidth="1"/>
    <col min="7" max="7" width="12.625" style="3" customWidth="1"/>
    <col min="8" max="8" width="41.625" customWidth="1"/>
  </cols>
  <sheetData>
    <row r="1" spans="1:8" ht="114" customHeight="1" x14ac:dyDescent="0.25">
      <c r="A1" s="36"/>
      <c r="B1" s="36"/>
      <c r="C1" s="36"/>
      <c r="D1" s="36"/>
      <c r="E1" s="49"/>
      <c r="F1" s="49"/>
      <c r="G1" s="50"/>
      <c r="H1" s="22"/>
    </row>
    <row r="2" spans="1:8" ht="47.1" customHeight="1" x14ac:dyDescent="0.25">
      <c r="A2" s="51" t="s">
        <v>0</v>
      </c>
      <c r="B2" s="51" t="s">
        <v>2</v>
      </c>
      <c r="C2" s="51" t="s">
        <v>1</v>
      </c>
      <c r="D2" s="42" t="s">
        <v>11</v>
      </c>
      <c r="E2" s="42" t="s">
        <v>12</v>
      </c>
      <c r="F2" s="42" t="s">
        <v>14</v>
      </c>
      <c r="G2" s="42" t="s">
        <v>13</v>
      </c>
      <c r="H2" s="42" t="s">
        <v>10</v>
      </c>
    </row>
    <row r="3" spans="1:8" ht="38.25" x14ac:dyDescent="0.25">
      <c r="A3" s="63" t="s">
        <v>15</v>
      </c>
      <c r="B3" s="64" t="s">
        <v>3</v>
      </c>
      <c r="C3" s="43" t="s">
        <v>16</v>
      </c>
      <c r="D3" s="37"/>
      <c r="E3" s="38"/>
      <c r="F3" s="38"/>
      <c r="G3" s="38"/>
      <c r="H3" s="37"/>
    </row>
    <row r="4" spans="1:8" ht="63.75" x14ac:dyDescent="0.25">
      <c r="A4" s="63"/>
      <c r="B4" s="64"/>
      <c r="C4" s="47" t="s">
        <v>17</v>
      </c>
      <c r="D4" s="41"/>
      <c r="E4" s="40"/>
      <c r="F4" s="40"/>
      <c r="G4" s="40"/>
      <c r="H4" s="41"/>
    </row>
    <row r="5" spans="1:8" ht="84" customHeight="1" x14ac:dyDescent="0.25">
      <c r="A5" s="63"/>
      <c r="B5" s="64"/>
      <c r="C5" s="43" t="s">
        <v>18</v>
      </c>
      <c r="D5" s="37"/>
      <c r="E5" s="38"/>
      <c r="F5" s="38"/>
      <c r="G5" s="38"/>
      <c r="H5" s="37"/>
    </row>
    <row r="6" spans="1:8" ht="51" x14ac:dyDescent="0.25">
      <c r="A6" s="63"/>
      <c r="B6" s="64"/>
      <c r="C6" s="45" t="s">
        <v>19</v>
      </c>
      <c r="D6" s="44"/>
      <c r="E6" s="40"/>
      <c r="F6" s="40"/>
      <c r="G6" s="40"/>
      <c r="H6" s="41"/>
    </row>
    <row r="7" spans="1:8" ht="38.25" x14ac:dyDescent="0.25">
      <c r="A7" s="63"/>
      <c r="B7" s="64"/>
      <c r="C7" s="43" t="s">
        <v>20</v>
      </c>
      <c r="D7" s="37"/>
      <c r="E7" s="38"/>
      <c r="F7" s="38"/>
      <c r="G7" s="38"/>
      <c r="H7" s="37"/>
    </row>
    <row r="8" spans="1:8" ht="150.94999999999999" customHeight="1" x14ac:dyDescent="0.25">
      <c r="A8" s="63" t="s">
        <v>21</v>
      </c>
      <c r="B8" s="64" t="s">
        <v>4</v>
      </c>
      <c r="C8" s="47" t="s">
        <v>22</v>
      </c>
      <c r="D8" s="39"/>
      <c r="E8" s="48"/>
      <c r="F8" s="40"/>
      <c r="G8" s="40"/>
      <c r="H8" s="41"/>
    </row>
    <row r="9" spans="1:8" ht="63.75" x14ac:dyDescent="0.25">
      <c r="A9" s="63"/>
      <c r="B9" s="64"/>
      <c r="C9" s="37" t="s">
        <v>23</v>
      </c>
      <c r="D9" s="37"/>
      <c r="E9" s="38"/>
      <c r="F9" s="38"/>
      <c r="G9" s="38"/>
      <c r="H9" s="37"/>
    </row>
    <row r="10" spans="1:8" ht="120" customHeight="1" x14ac:dyDescent="0.25">
      <c r="A10" s="63"/>
      <c r="B10" s="64"/>
      <c r="C10" s="47" t="s">
        <v>24</v>
      </c>
      <c r="D10" s="39"/>
      <c r="E10" s="48"/>
      <c r="F10" s="40"/>
      <c r="G10" s="40"/>
      <c r="H10" s="41"/>
    </row>
    <row r="11" spans="1:8" ht="89.25" x14ac:dyDescent="0.25">
      <c r="A11" s="63"/>
      <c r="B11" s="64"/>
      <c r="C11" s="43" t="s">
        <v>25</v>
      </c>
      <c r="D11" s="37"/>
      <c r="E11" s="38"/>
      <c r="F11" s="38"/>
      <c r="G11" s="38"/>
      <c r="H11" s="37"/>
    </row>
    <row r="12" spans="1:8" ht="102" x14ac:dyDescent="0.25">
      <c r="A12" s="63"/>
      <c r="B12" s="64"/>
      <c r="C12" s="47" t="s">
        <v>26</v>
      </c>
      <c r="D12" s="39"/>
      <c r="E12" s="48"/>
      <c r="F12" s="40"/>
      <c r="G12" s="40"/>
      <c r="H12" s="41"/>
    </row>
    <row r="13" spans="1:8" ht="63.75" x14ac:dyDescent="0.25">
      <c r="A13" s="63"/>
      <c r="B13" s="64"/>
      <c r="C13" s="43" t="s">
        <v>27</v>
      </c>
      <c r="D13" s="37"/>
      <c r="E13" s="38"/>
      <c r="F13" s="38"/>
      <c r="G13" s="38"/>
      <c r="H13" s="37"/>
    </row>
    <row r="14" spans="1:8" ht="63.75" x14ac:dyDescent="0.25">
      <c r="A14" s="63"/>
      <c r="B14" s="64"/>
      <c r="C14" s="47" t="s">
        <v>28</v>
      </c>
      <c r="D14" s="39"/>
      <c r="E14" s="48"/>
      <c r="F14" s="40"/>
      <c r="G14" s="40"/>
      <c r="H14" s="41"/>
    </row>
    <row r="15" spans="1:8" ht="76.5" x14ac:dyDescent="0.25">
      <c r="A15" s="63"/>
      <c r="B15" s="64"/>
      <c r="C15" s="43" t="s">
        <v>29</v>
      </c>
      <c r="D15" s="37"/>
      <c r="E15" s="38"/>
      <c r="F15" s="38"/>
      <c r="G15" s="38"/>
      <c r="H15" s="37"/>
    </row>
    <row r="16" spans="1:8" ht="111" customHeight="1" x14ac:dyDescent="0.25">
      <c r="A16" s="63" t="s">
        <v>30</v>
      </c>
      <c r="B16" s="64" t="s">
        <v>5</v>
      </c>
      <c r="C16" s="47" t="s">
        <v>31</v>
      </c>
      <c r="D16" s="39"/>
      <c r="E16" s="48"/>
      <c r="F16" s="40"/>
      <c r="G16" s="40"/>
      <c r="H16" s="41"/>
    </row>
    <row r="17" spans="1:8" ht="102" x14ac:dyDescent="0.25">
      <c r="A17" s="63"/>
      <c r="B17" s="64"/>
      <c r="C17" s="43" t="s">
        <v>32</v>
      </c>
      <c r="D17" s="37"/>
      <c r="E17" s="38"/>
      <c r="F17" s="38"/>
      <c r="G17" s="38"/>
      <c r="H17" s="37"/>
    </row>
    <row r="18" spans="1:8" ht="38.25" x14ac:dyDescent="0.25">
      <c r="A18" s="63"/>
      <c r="B18" s="64"/>
      <c r="C18" s="45" t="s">
        <v>33</v>
      </c>
      <c r="D18" s="44"/>
      <c r="E18" s="46"/>
      <c r="F18" s="40"/>
      <c r="G18" s="40"/>
      <c r="H18" s="41"/>
    </row>
    <row r="19" spans="1:8" ht="89.25" x14ac:dyDescent="0.25">
      <c r="A19" s="63"/>
      <c r="B19" s="64"/>
      <c r="C19" s="43" t="s">
        <v>34</v>
      </c>
      <c r="D19" s="37"/>
      <c r="E19" s="38"/>
      <c r="F19" s="38"/>
      <c r="G19" s="38"/>
      <c r="H19" s="37"/>
    </row>
    <row r="20" spans="1:8" ht="63.75" x14ac:dyDescent="0.25">
      <c r="A20" s="63"/>
      <c r="B20" s="64"/>
      <c r="C20" s="45" t="s">
        <v>35</v>
      </c>
      <c r="D20" s="44"/>
      <c r="E20" s="46"/>
      <c r="F20" s="40"/>
      <c r="G20" s="40"/>
      <c r="H20" s="41"/>
    </row>
    <row r="21" spans="1:8" ht="76.5" x14ac:dyDescent="0.25">
      <c r="A21" s="63"/>
      <c r="B21" s="64"/>
      <c r="C21" s="43" t="s">
        <v>36</v>
      </c>
      <c r="D21" s="37"/>
      <c r="E21" s="38"/>
      <c r="F21" s="38"/>
      <c r="G21" s="38"/>
      <c r="H21" s="37"/>
    </row>
    <row r="22" spans="1:8" ht="129" customHeight="1" x14ac:dyDescent="0.25">
      <c r="A22" s="63" t="s">
        <v>37</v>
      </c>
      <c r="B22" s="64" t="s">
        <v>6</v>
      </c>
      <c r="C22" s="47" t="s">
        <v>38</v>
      </c>
      <c r="D22" s="41"/>
      <c r="E22" s="40"/>
      <c r="F22" s="40"/>
      <c r="G22" s="40"/>
      <c r="H22" s="41"/>
    </row>
    <row r="23" spans="1:8" ht="140.25" x14ac:dyDescent="0.25">
      <c r="A23" s="63"/>
      <c r="B23" s="64"/>
      <c r="C23" s="43" t="s">
        <v>39</v>
      </c>
      <c r="D23" s="37"/>
      <c r="E23" s="38"/>
      <c r="F23" s="38"/>
      <c r="G23" s="38"/>
      <c r="H23" s="37"/>
    </row>
    <row r="24" spans="1:8" ht="63.75" x14ac:dyDescent="0.25">
      <c r="A24" s="63"/>
      <c r="B24" s="64"/>
      <c r="C24" s="47" t="s">
        <v>40</v>
      </c>
      <c r="D24" s="41"/>
      <c r="E24" s="40"/>
      <c r="F24" s="40"/>
      <c r="G24" s="40"/>
      <c r="H24" s="41"/>
    </row>
    <row r="25" spans="1:8" ht="131.1" customHeight="1" x14ac:dyDescent="0.25">
      <c r="A25" s="63"/>
      <c r="B25" s="64"/>
      <c r="C25" s="43" t="s">
        <v>41</v>
      </c>
      <c r="D25" s="37"/>
      <c r="E25" s="38"/>
      <c r="F25" s="38"/>
      <c r="G25" s="38"/>
      <c r="H25" s="37"/>
    </row>
    <row r="26" spans="1:8" ht="51" x14ac:dyDescent="0.25">
      <c r="A26" s="63"/>
      <c r="B26" s="64"/>
      <c r="C26" s="47" t="s">
        <v>42</v>
      </c>
      <c r="D26" s="39"/>
      <c r="E26" s="48"/>
      <c r="F26" s="40"/>
      <c r="G26" s="40"/>
      <c r="H26" s="41"/>
    </row>
    <row r="27" spans="1:8" ht="102" x14ac:dyDescent="0.25">
      <c r="A27" s="63"/>
      <c r="B27" s="64"/>
      <c r="C27" s="43" t="s">
        <v>43</v>
      </c>
      <c r="D27" s="37"/>
      <c r="E27" s="38"/>
      <c r="F27" s="38"/>
      <c r="G27" s="38"/>
      <c r="H27" s="37"/>
    </row>
    <row r="28" spans="1:8" ht="63.75" x14ac:dyDescent="0.25">
      <c r="A28" s="63"/>
      <c r="B28" s="64"/>
      <c r="C28" s="47" t="s">
        <v>44</v>
      </c>
      <c r="D28" s="39"/>
      <c r="E28" s="48"/>
      <c r="F28" s="40"/>
      <c r="G28" s="40"/>
      <c r="H28" s="41"/>
    </row>
    <row r="29" spans="1:8" ht="84" customHeight="1" x14ac:dyDescent="0.25">
      <c r="A29" s="63" t="s">
        <v>45</v>
      </c>
      <c r="B29" s="64" t="s">
        <v>7</v>
      </c>
      <c r="C29" s="43" t="s">
        <v>46</v>
      </c>
      <c r="D29" s="37"/>
      <c r="E29" s="38"/>
      <c r="F29" s="38"/>
      <c r="G29" s="38"/>
      <c r="H29" s="37"/>
    </row>
    <row r="30" spans="1:8" ht="120.95" customHeight="1" x14ac:dyDescent="0.25">
      <c r="A30" s="63"/>
      <c r="B30" s="64"/>
      <c r="C30" s="47" t="s">
        <v>47</v>
      </c>
      <c r="D30" s="39"/>
      <c r="E30" s="48"/>
      <c r="F30" s="40"/>
      <c r="G30" s="40"/>
      <c r="H30" s="41"/>
    </row>
    <row r="31" spans="1:8" ht="38.25" x14ac:dyDescent="0.25">
      <c r="A31" s="63"/>
      <c r="B31" s="64"/>
      <c r="C31" s="43" t="s">
        <v>48</v>
      </c>
      <c r="D31" s="37"/>
      <c r="E31" s="38"/>
      <c r="F31" s="38"/>
      <c r="G31" s="38"/>
      <c r="H31" s="37"/>
    </row>
    <row r="32" spans="1:8" ht="114.75" x14ac:dyDescent="0.25">
      <c r="A32" s="63"/>
      <c r="B32" s="64"/>
      <c r="C32" s="47" t="s">
        <v>49</v>
      </c>
      <c r="D32" s="39"/>
      <c r="E32" s="48"/>
      <c r="F32" s="40"/>
      <c r="G32" s="40"/>
      <c r="H32" s="41"/>
    </row>
    <row r="33" spans="1:8" ht="114" customHeight="1" x14ac:dyDescent="0.25">
      <c r="A33" s="63"/>
      <c r="B33" s="64"/>
      <c r="C33" s="43" t="s">
        <v>50</v>
      </c>
      <c r="D33" s="37"/>
      <c r="E33" s="38"/>
      <c r="F33" s="38"/>
      <c r="G33" s="38"/>
      <c r="H33" s="37"/>
    </row>
    <row r="34" spans="1:8" ht="84.95" customHeight="1" x14ac:dyDescent="0.25">
      <c r="A34" s="63"/>
      <c r="B34" s="64"/>
      <c r="C34" s="47" t="s">
        <v>51</v>
      </c>
      <c r="D34" s="39"/>
      <c r="E34" s="48"/>
      <c r="F34" s="40"/>
      <c r="G34" s="40"/>
      <c r="H34" s="41"/>
    </row>
    <row r="35" spans="1:8" ht="63.75" x14ac:dyDescent="0.25">
      <c r="A35" s="63" t="s">
        <v>52</v>
      </c>
      <c r="B35" s="64" t="s">
        <v>8</v>
      </c>
      <c r="C35" s="43" t="s">
        <v>53</v>
      </c>
      <c r="D35" s="37"/>
      <c r="E35" s="38"/>
      <c r="F35" s="38"/>
      <c r="G35" s="38"/>
      <c r="H35" s="37"/>
    </row>
    <row r="36" spans="1:8" ht="63.75" x14ac:dyDescent="0.25">
      <c r="A36" s="63"/>
      <c r="B36" s="64"/>
      <c r="C36" s="47" t="s">
        <v>54</v>
      </c>
      <c r="D36" s="39"/>
      <c r="E36" s="48"/>
      <c r="F36" s="40"/>
      <c r="G36" s="40"/>
      <c r="H36" s="41"/>
    </row>
    <row r="37" spans="1:8" ht="114.75" x14ac:dyDescent="0.25">
      <c r="A37" s="63" t="s">
        <v>55</v>
      </c>
      <c r="B37" s="64" t="s">
        <v>9</v>
      </c>
      <c r="C37" s="43" t="s">
        <v>57</v>
      </c>
      <c r="D37" s="37"/>
      <c r="E37" s="38"/>
      <c r="F37" s="38"/>
      <c r="G37" s="38"/>
      <c r="H37" s="37"/>
    </row>
    <row r="38" spans="1:8" ht="76.5" x14ac:dyDescent="0.25">
      <c r="A38" s="63"/>
      <c r="B38" s="64"/>
      <c r="C38" s="47" t="s">
        <v>56</v>
      </c>
      <c r="D38" s="39"/>
      <c r="E38" s="48"/>
      <c r="F38" s="40"/>
      <c r="G38" s="40"/>
      <c r="H38" s="41"/>
    </row>
  </sheetData>
  <dataConsolidate/>
  <mergeCells count="14">
    <mergeCell ref="A3:A7"/>
    <mergeCell ref="B3:B7"/>
    <mergeCell ref="B29:B34"/>
    <mergeCell ref="A37:A38"/>
    <mergeCell ref="B37:B38"/>
    <mergeCell ref="A8:A15"/>
    <mergeCell ref="B8:B15"/>
    <mergeCell ref="A16:A21"/>
    <mergeCell ref="B16:B21"/>
    <mergeCell ref="A35:A36"/>
    <mergeCell ref="B35:B36"/>
    <mergeCell ref="A22:A28"/>
    <mergeCell ref="B22:B28"/>
    <mergeCell ref="A29:A3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Highlighted xmlns="1f072a6c-b593-4682-ab28-a6d6d48294b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003CB52187A1546B5D85DB1DCD261C3" ma:contentTypeVersion="11" ma:contentTypeDescription="Create a new document." ma:contentTypeScope="" ma:versionID="737b2798a213d9faa2adbbe94fc300d4">
  <xsd:schema xmlns:xsd="http://www.w3.org/2001/XMLSchema" xmlns:xs="http://www.w3.org/2001/XMLSchema" xmlns:p="http://schemas.microsoft.com/office/2006/metadata/properties" xmlns:ns2="1f072a6c-b593-4682-ab28-a6d6d48294bc" xmlns:ns3="d80974e3-6a7b-463d-b6ab-d4049d06fbcd" targetNamespace="http://schemas.microsoft.com/office/2006/metadata/properties" ma:root="true" ma:fieldsID="1d1b1054e39559f6e79ad9cd631917d5" ns2:_="" ns3:_="">
    <xsd:import namespace="1f072a6c-b593-4682-ab28-a6d6d48294bc"/>
    <xsd:import namespace="d80974e3-6a7b-463d-b6ab-d4049d06fbcd"/>
    <xsd:element name="properties">
      <xsd:complexType>
        <xsd:sequence>
          <xsd:element name="documentManagement">
            <xsd:complexType>
              <xsd:all>
                <xsd:element ref="ns2:Highlighted"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072a6c-b593-4682-ab28-a6d6d48294bc" elementFormDefault="qualified">
    <xsd:import namespace="http://schemas.microsoft.com/office/2006/documentManagement/types"/>
    <xsd:import namespace="http://schemas.microsoft.com/office/infopath/2007/PartnerControls"/>
    <xsd:element name="Highlighted" ma:index="8" nillable="true" ma:displayName="Highlighted" ma:internalName="Highlighted">
      <xsd:simpleType>
        <xsd:restriction base="dms:Boolea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0974e3-6a7b-463d-b6ab-d4049d06fbcd"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7FCB44-AB27-42CB-9C92-6502A3BB7B67}">
  <ds:schemaRefs>
    <ds:schemaRef ds:uri="http://schemas.microsoft.com/office/2006/metadata/properties"/>
    <ds:schemaRef ds:uri="http://schemas.microsoft.com/office/infopath/2007/PartnerControls"/>
    <ds:schemaRef ds:uri="1f072a6c-b593-4682-ab28-a6d6d48294bc"/>
  </ds:schemaRefs>
</ds:datastoreItem>
</file>

<file path=customXml/itemProps2.xml><?xml version="1.0" encoding="utf-8"?>
<ds:datastoreItem xmlns:ds="http://schemas.openxmlformats.org/officeDocument/2006/customXml" ds:itemID="{6D58AB0F-06EE-41F7-A027-BC5EB6B88001}">
  <ds:schemaRefs>
    <ds:schemaRef ds:uri="http://schemas.microsoft.com/sharepoint/v3/contenttype/forms"/>
  </ds:schemaRefs>
</ds:datastoreItem>
</file>

<file path=customXml/itemProps3.xml><?xml version="1.0" encoding="utf-8"?>
<ds:datastoreItem xmlns:ds="http://schemas.openxmlformats.org/officeDocument/2006/customXml" ds:itemID="{E7A3273D-F965-4DAE-983D-12D2C8E176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Registration Groups</vt:lpstr>
      <vt:lpstr>Table1</vt:lpstr>
      <vt:lpstr>SM2. Spec Behaviour Support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Quilty</dc:creator>
  <cp:lastModifiedBy>Claire Timmel</cp:lastModifiedBy>
  <dcterms:created xsi:type="dcterms:W3CDTF">2018-10-22T03:09:13Z</dcterms:created>
  <dcterms:modified xsi:type="dcterms:W3CDTF">2021-01-18T00:38:36Z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0x0101008003CB52187A1546B5D85DB1DCD261C3</vt:lpwstr>
  </property>
  <property fmtid="{D5CDD505-2E9C-101B-9397-08002B2CF9AE}" pid="3" name="Order">
    <vt:r8>40600</vt:r8>
  </property>
</Properties>
</file>